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hidePivotFieldList="1" defaultThemeVersion="124226"/>
  <mc:AlternateContent xmlns:mc="http://schemas.openxmlformats.org/markup-compatibility/2006">
    <mc:Choice Requires="x15">
      <x15ac:absPath xmlns:x15ac="http://schemas.microsoft.com/office/spreadsheetml/2010/11/ac" url="C:\Work-EEA-2020\INSPIRE-PDS\INSPIRE-PDS-July-2020\"/>
    </mc:Choice>
  </mc:AlternateContent>
  <xr:revisionPtr revIDLastSave="0" documentId="13_ncr:1_{8B92F40D-D894-49D0-B43E-56F9D2D724F8}" xr6:coauthVersionLast="45" xr6:coauthVersionMax="45" xr10:uidLastSave="{00000000-0000-0000-0000-000000000000}"/>
  <bookViews>
    <workbookView xWindow="-108" yWindow="-108" windowWidth="23256" windowHeight="12576" tabRatio="695" activeTab="1" xr2:uid="{00000000-000D-0000-FFFF-FFFF00000000}"/>
  </bookViews>
  <sheets>
    <sheet name="ReadMe_V2.1" sheetId="32" r:id="rId1"/>
    <sheet name="PDS_list_V2.1" sheetId="10" r:id="rId2"/>
    <sheet name="References-to-PDS" sheetId="35" r:id="rId3"/>
    <sheet name="PDS_list_V2.1_short" sheetId="34" r:id="rId4"/>
    <sheet name="MD_Keywords" sheetId="30" r:id="rId5"/>
    <sheet name="Change_Archive" sheetId="33" r:id="rId6"/>
    <sheet name="V2.0-Example-AT" sheetId="20" r:id="rId7"/>
  </sheets>
  <externalReferences>
    <externalReference r:id="rId8"/>
  </externalReferences>
  <definedNames>
    <definedName name="_xlnm._FilterDatabase" localSheetId="5" hidden="1">Change_Archive!$A$5:$AA$14</definedName>
    <definedName name="_xlnm._FilterDatabase" localSheetId="4" hidden="1">MD_Keywords!$A$5:$R$101</definedName>
    <definedName name="_xlnm._FilterDatabase" localSheetId="1" hidden="1">PDS_list_V2.1!$A$5:$AO$94</definedName>
    <definedName name="_xlnm._FilterDatabase" localSheetId="3" hidden="1">PDS_list_V2.1_short!$A$5:$M$102</definedName>
    <definedName name="_xlnm._FilterDatabase" localSheetId="0" hidden="1">'ReadMe_V2.1'!$A$28:$D$70</definedName>
    <definedName name="_xlnm._FilterDatabase" localSheetId="6" hidden="1">'V2.0-Example-AT'!$A$5:$O$5</definedName>
    <definedName name="AEight">[1]Dropdowns!$H$5:$H$13</definedName>
    <definedName name="AFfive">[1]Dropdowns!$E$5:$E$6</definedName>
    <definedName name="ANine">[1]Dropdowns!$I$5:$I$26</definedName>
    <definedName name="_xlnm.Criteria" localSheetId="1">PDS_list_V2.1!#REF!</definedName>
    <definedName name="_xlnm.Extract" localSheetId="1">#REF!</definedName>
    <definedName name="List">PDS_list_V2.1!$A$5:$U$94</definedName>
    <definedName name="_xlnm.Print_Area" localSheetId="1">PDS_list_V2.1!$A$1:$U$94</definedName>
    <definedName name="_xlnm.Print_Area" localSheetId="3">PDS_list_V2.1_short!$A$1:$M$102</definedName>
    <definedName name="_xlnm.Print_Titles" localSheetId="1">PDS_list_V2.1!$1:$5</definedName>
    <definedName name="_xlnm.Print_Titles" localSheetId="3">PDS_list_V2.1_short!$4:$5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33" l="1"/>
  <c r="C3" i="35"/>
  <c r="B1" i="35"/>
  <c r="B1" i="30" l="1"/>
  <c r="B1" i="34"/>
  <c r="B1" i="10"/>
  <c r="C3" i="10" l="1"/>
  <c r="E2" i="34"/>
  <c r="C3" i="34"/>
  <c r="C2" i="34"/>
  <c r="C3" i="33" l="1"/>
  <c r="E2" i="33"/>
  <c r="C8" i="32" l="1"/>
  <c r="C3" i="30"/>
  <c r="C2" i="30"/>
  <c r="E2"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Vincze Gabriele</author>
  </authors>
  <commentList>
    <comment ref="T5" authorId="0" shapeId="0" xr:uid="{00000000-0006-0000-0400-000001000000}">
      <text>
        <r>
          <rPr>
            <b/>
            <sz val="9"/>
            <color indexed="81"/>
            <rFont val="Tahoma"/>
            <family val="2"/>
          </rPr>
          <t>Vincze Gabriele:</t>
        </r>
        <r>
          <rPr>
            <sz val="9"/>
            <color indexed="81"/>
            <rFont val="Tahoma"/>
            <family val="2"/>
          </rPr>
          <t xml:space="preserve">
http://geometadatensuche.inspire.gv.at/metadatensuche/srv/ger/catalog.search#/home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Vincze Gabriele</author>
  </authors>
  <commentList>
    <comment ref="N5" authorId="0" shapeId="0" xr:uid="{00000000-0006-0000-0500-000001000000}">
      <text>
        <r>
          <rPr>
            <b/>
            <sz val="9"/>
            <color indexed="81"/>
            <rFont val="Tahoma"/>
            <family val="2"/>
          </rPr>
          <t>Vincze Gabriele:</t>
        </r>
        <r>
          <rPr>
            <sz val="9"/>
            <color indexed="81"/>
            <rFont val="Tahoma"/>
            <family val="2"/>
          </rPr>
          <t xml:space="preserve">
http://geometadatensuche.inspire.gv.at/metadatensuche/srv/ger/catalog.search#/home</t>
        </r>
      </text>
    </comment>
  </commentList>
</comments>
</file>

<file path=xl/sharedStrings.xml><?xml version="1.0" encoding="utf-8"?>
<sst xmlns="http://schemas.openxmlformats.org/spreadsheetml/2006/main" count="6020" uniqueCount="1164">
  <si>
    <t>SurfaceWaterBodyLine</t>
  </si>
  <si>
    <t>SurfaceWaterBodyCentreLine</t>
  </si>
  <si>
    <t>Data format</t>
  </si>
  <si>
    <t>WFD</t>
  </si>
  <si>
    <t>MonitoringSite</t>
  </si>
  <si>
    <t>WISE-SoE</t>
  </si>
  <si>
    <t>methodology &amp; development: https://biodiversity.eionet.europa.eu/activities/Natura_2000/chapter1</t>
  </si>
  <si>
    <t>Comment</t>
  </si>
  <si>
    <t>10 x 10 km grid provided by EEA (shp)</t>
  </si>
  <si>
    <t>BIRDS</t>
  </si>
  <si>
    <t>Directive 2009/147/EC (Codified version) replacing Directive 79/409/EEC) on the conservation of wild birds</t>
  </si>
  <si>
    <t>SPAs</t>
  </si>
  <si>
    <t>EU Regulation (EU) No. 1143/2014 on Invasive Alien Species</t>
  </si>
  <si>
    <t>ALIEN SPECIES</t>
  </si>
  <si>
    <t>CDDA</t>
  </si>
  <si>
    <t>RiverBasinDistrict</t>
  </si>
  <si>
    <t>SubUnit</t>
  </si>
  <si>
    <t>Water</t>
  </si>
  <si>
    <t>Short description</t>
  </si>
  <si>
    <t>Theme</t>
  </si>
  <si>
    <t>Directive 2008/50/EC of the European Parliament and of the Council on ambient air quality and cleaner air for Europe (including Implementing Decision 2011/850/EU)</t>
  </si>
  <si>
    <t>Information on Ambient Air Quality</t>
  </si>
  <si>
    <t>Air</t>
  </si>
  <si>
    <t>2011/850/EC, Art 6-14 gives full detail: information on zones &amp; agglomerations, assessment regimes &amp; methods, primary validated data and aggregated , attainment of objectives, source apportionments, air quality plans and measures, attainment year</t>
  </si>
  <si>
    <t xml:space="preserve">Directive 2002/49/EC relating to the assessment and management of environmental noise.          </t>
  </si>
  <si>
    <t>Noise</t>
  </si>
  <si>
    <t>Strategic noise maps (DF 4_8)</t>
  </si>
  <si>
    <t>Areas of noise exposure in agglomerations, major airports, major roads and major railways</t>
  </si>
  <si>
    <t xml:space="preserve">Directive 2000/60/EC  establishing a framework for Community action in the field of water policy (including Directive 2008/105/EC as amended by 2013/39/EU - surface water EQS and Directive 2006/118/EC - groundwater)         </t>
  </si>
  <si>
    <t>River Basin Districts and Competent Authorities</t>
  </si>
  <si>
    <t>Boundaries of river basin districts/catchments.
Competent Authorities</t>
  </si>
  <si>
    <t>Characterisation of River Basin Districts</t>
  </si>
  <si>
    <t xml:space="preserve">location of water bodies and protected areas including information on pressures and risks </t>
  </si>
  <si>
    <t>Monitoring Programmes</t>
  </si>
  <si>
    <t xml:space="preserve">Directive 2007/60/EC of the European Parliament and of the Council on the assessment and management of flood risks.  </t>
  </si>
  <si>
    <t>Preliminary Flood Risk Assessment and Areas of Potential Significant Flood Risk</t>
  </si>
  <si>
    <t>Areas of flood risk</t>
  </si>
  <si>
    <t>Flood Hazard Maps and Flood Risk Maps</t>
  </si>
  <si>
    <t xml:space="preserve">Flood maps </t>
  </si>
  <si>
    <t>Units of Management and Competent Authorities</t>
  </si>
  <si>
    <t>Boundaries of management units.
Competent Authority</t>
  </si>
  <si>
    <t xml:space="preserve">Directive 2008/56/EC of the European Parliament and of the Council establishing a framework for community action in the field of marine environmental policy.      </t>
  </si>
  <si>
    <t>Information on the subdivision of marine  regions and subregions</t>
  </si>
  <si>
    <t>Monitoring programmes</t>
  </si>
  <si>
    <t xml:space="preserve">Council Directive 98/83/EC on the quality of water intended for human consumption.          </t>
  </si>
  <si>
    <t>Report on Quality of Water for Human Consumption</t>
  </si>
  <si>
    <t xml:space="preserve">Directive 2006/7/EC concerning the management of bathing water quality     </t>
  </si>
  <si>
    <t>Identification of Bathing Areas</t>
  </si>
  <si>
    <t>Council Directive 92/43/EEC on the conservation of natural habitats and of wild fauna and flora</t>
  </si>
  <si>
    <t>Implementation Report</t>
  </si>
  <si>
    <t>Nature</t>
  </si>
  <si>
    <t xml:space="preserve">Council Directive 92/43/EEC on the conservation of natural habitats and of wild fauna and flora (Including Commission Decision of 18 December 1996 concerning a site information format for proposed Natura 2000 sites) </t>
  </si>
  <si>
    <t>Reporting on various issues, including on the surveillance system, actions plans, eradication and management measures etc.</t>
  </si>
  <si>
    <t xml:space="preserve">Regulation (EC) No 166/2006 of the European Parliament and of the Council concerning the establishment of a European Pollutant Release and Transfer Register.  </t>
  </si>
  <si>
    <t>Report covering data reported by industrial facilities covering 65 economic activities within 9 industrial sectors</t>
  </si>
  <si>
    <t>Directive 2010/75/EU of 24 November 2010 on industrial emissions (integrated pollution prevention and control) (Recast)</t>
  </si>
  <si>
    <t xml:space="preserve">Council Directive 91/271/EEC concerning urban waste-water treatment.        </t>
  </si>
  <si>
    <t>Information on monitoring results</t>
  </si>
  <si>
    <t xml:space="preserve">Council Directive 91/676/EEC concerning the protection of waters against pollution caused by nitrates from agricultural source.    </t>
  </si>
  <si>
    <t>Monitoring and Implementation report</t>
  </si>
  <si>
    <t>Vulnerable zones notification</t>
  </si>
  <si>
    <t>Council Directive 1999/31/EC on the landfill of waste</t>
  </si>
  <si>
    <t>MS to notify Commission of exempted islands and isolated settlements</t>
  </si>
  <si>
    <t>Waste</t>
  </si>
  <si>
    <t>List of islands and isolated settlements that are exempted.</t>
  </si>
  <si>
    <t>Directive 2006/21/EC on the management of waste from extractive industries and amending Directive 2004/35/EC</t>
  </si>
  <si>
    <t xml:space="preserve">Directive 2012/18/EU  Seveso III </t>
  </si>
  <si>
    <t>Industrial accidents</t>
  </si>
  <si>
    <t>Location of and information on establishments</t>
  </si>
  <si>
    <t>COMMISSION RECOMMENDATION of 22 January 2014 on minimum principles for the exploration and production of hydrocarbons (such as shale gas) using high-volume hydraulic fracturing (2014/70/EU)</t>
  </si>
  <si>
    <t>Report on measures put in place in response to the Recommendation Note:  reporting  to the Commission which is then made publically available</t>
  </si>
  <si>
    <t xml:space="preserve">Council Directive 86/278/EEC on the protection of the soil, when sewage sludge is used in agriculture.         </t>
  </si>
  <si>
    <t xml:space="preserve">Report on the use of sludge in agriculture: the quantities used, the criteria followed and
any difficulties encountered </t>
  </si>
  <si>
    <t>Title of legislation</t>
  </si>
  <si>
    <t>Reporting requirement</t>
  </si>
  <si>
    <t>FD</t>
  </si>
  <si>
    <t>MSFD</t>
  </si>
  <si>
    <t>DWD</t>
  </si>
  <si>
    <t>BWD</t>
  </si>
  <si>
    <t>UWWTD</t>
  </si>
  <si>
    <t>River basin district</t>
  </si>
  <si>
    <t>WFD surface water body lake</t>
  </si>
  <si>
    <t>WFD surface water body river</t>
  </si>
  <si>
    <t>WFD surface water body transitional water</t>
  </si>
  <si>
    <t>WFD surface water body coastal water</t>
  </si>
  <si>
    <t>SurfaceWaterBody</t>
  </si>
  <si>
    <t>WFD groundwater body</t>
  </si>
  <si>
    <t>GroundWaterBody, GroundWaterBodyHorizon</t>
  </si>
  <si>
    <t>River network</t>
  </si>
  <si>
    <t>ProtectedArea, ProtectedAreaPoint, ProtecteadAreaLine</t>
  </si>
  <si>
    <t>polygon</t>
  </si>
  <si>
    <t>line</t>
  </si>
  <si>
    <t>point</t>
  </si>
  <si>
    <t>point, line, polygon</t>
  </si>
  <si>
    <t>different types of monitoring stations included in one file (groundwater, surface water); reported datasets might be a subsets of national published data of monitoring sites;</t>
  </si>
  <si>
    <t>FD reporting ressources: http://cdr.eionet.europa.eu/help/Floods/Floods_603_2016</t>
  </si>
  <si>
    <t>WFD reporting ressources: http://cdr.eionet.europa.eu/help/WFD/WFD_521_2016/</t>
  </si>
  <si>
    <t>APSFR</t>
  </si>
  <si>
    <t>PFRA</t>
  </si>
  <si>
    <t>spatial data reporting guidance under discussion; finalisation 2018; information presented of PFRA 2009</t>
  </si>
  <si>
    <t>polygon, line, point</t>
  </si>
  <si>
    <t>HMP (hazard area medium probability scenario)</t>
  </si>
  <si>
    <t>HLP (hazard area low probability scenario)</t>
  </si>
  <si>
    <t>optional reporting in 2014</t>
  </si>
  <si>
    <t>required reporting in 2014</t>
  </si>
  <si>
    <t>optional reporting 2014</t>
  </si>
  <si>
    <t>HHP (hazard area high probability scenario)</t>
  </si>
  <si>
    <t>FD PFRA observed events</t>
  </si>
  <si>
    <t>polygon, raster</t>
  </si>
  <si>
    <t>no reporting requirements in 2014; links to nationally produces flood hazard maps required</t>
  </si>
  <si>
    <t>FD PFRA potential future events</t>
  </si>
  <si>
    <t>UoM</t>
  </si>
  <si>
    <t>not reported if UoM are the same as for WFD reporting (river basin districts)</t>
  </si>
  <si>
    <t>TBD (european wide dataset developed by EEA: https://www.eea.europa.eu/data-and-maps/data/biogeographical-regions-europe-3#tab-metadata)</t>
  </si>
  <si>
    <t>Habitat types, species distribution (Art. 17: implementation measures)</t>
  </si>
  <si>
    <t>next reporting cycle no reporting of range maps</t>
  </si>
  <si>
    <t>Location of Natura 2000 sites (Art.4)</t>
  </si>
  <si>
    <t>Habitat types, species distribution (Art. 12: implementation measures)</t>
  </si>
  <si>
    <t>BIRDS distribution</t>
  </si>
  <si>
    <t>BIRDS distribution sensitive</t>
  </si>
  <si>
    <t>BIRDS range</t>
  </si>
  <si>
    <t>BIRDS range sensitive</t>
  </si>
  <si>
    <t>NiD</t>
  </si>
  <si>
    <t>no spatial data reported</t>
  </si>
  <si>
    <t>Drinking water protection areas, supply zones, safeguard zones</t>
  </si>
  <si>
    <t>reporting ressource: http://cdr.eionet.europa.eu/help/BWD</t>
  </si>
  <si>
    <t>BWQD (bathing water quality data)</t>
  </si>
  <si>
    <t>reporting ressource: http://cdr.eionet.europa.eu/help/UWWTD/UWWTD_613</t>
  </si>
  <si>
    <t>reported as table</t>
  </si>
  <si>
    <t>point, polygon</t>
  </si>
  <si>
    <t xml:space="preserve">point </t>
  </si>
  <si>
    <t>UWWT receiving areas</t>
  </si>
  <si>
    <t>reports, maps, tables</t>
  </si>
  <si>
    <t>no reporting ressources or guidelines online on cdr</t>
  </si>
  <si>
    <t>Polygon</t>
  </si>
  <si>
    <t>Reporting guidelines / reporting ressource</t>
  </si>
  <si>
    <t>Acronym / abbreviation</t>
  </si>
  <si>
    <t>Industrial emissions</t>
  </si>
  <si>
    <t>administrative data of the facilities and plants, EU registry of industrial sites: http://rod.eionet.europa.eu/obligations/721</t>
  </si>
  <si>
    <t>production sites
production facilities
production installations</t>
  </si>
  <si>
    <t>production installations
production installations parts</t>
  </si>
  <si>
    <t>IED</t>
  </si>
  <si>
    <t>E-PRTR</t>
  </si>
  <si>
    <t>all location of facilities and industrial sites of E-PRTR and IED (including LCP): EU registry on Industrial Sites; the data flow is currently under development</t>
  </si>
  <si>
    <t>http://cdr.eionet.europa.eu/help/noise/Annex_DF1_5_Changes2017.pdf</t>
  </si>
  <si>
    <t>Major roads designated by the Member States</t>
  </si>
  <si>
    <t>Major railways designated by the Member States</t>
  </si>
  <si>
    <t>Major air transport designated by the Member States</t>
  </si>
  <si>
    <t>Major roads</t>
  </si>
  <si>
    <t>Major railways</t>
  </si>
  <si>
    <t>Major air transport</t>
  </si>
  <si>
    <t>http://cdr.eionet.europa.eu/help/noise/Annex_DF4_8_Changes2017.pdf</t>
  </si>
  <si>
    <t>noise contour maps for major roads</t>
  </si>
  <si>
    <t>shp (polygon)</t>
  </si>
  <si>
    <t>noise contour maps for major railways</t>
  </si>
  <si>
    <t>noise contour maps for major airports</t>
  </si>
  <si>
    <t>on voluntary basis</t>
  </si>
  <si>
    <t>road noise  inside agglomerations - contour maps</t>
  </si>
  <si>
    <t>railway noise  inside agglomerations - contour maps</t>
  </si>
  <si>
    <t>aircraft noise  inside agglomerations - contour maps</t>
  </si>
  <si>
    <t>industrial noise  inside agglomerations - contour maps</t>
  </si>
  <si>
    <t>global noise  inside agglomerations - contour maps</t>
  </si>
  <si>
    <t>delimitation and type of zones and agglomerations  in which the assessment and management of air quality is to be carried out in the following calendar year</t>
  </si>
  <si>
    <t>includes coordinates of sampling points for fixed measurements (mandatory for particular zones or agglomerations) or indicative measurements respectively</t>
  </si>
  <si>
    <t>includes coordinates of model areas</t>
  </si>
  <si>
    <t>E-PRTR sites &amp; facilities</t>
  </si>
  <si>
    <t>IED installations</t>
  </si>
  <si>
    <t>Combustion plants</t>
  </si>
  <si>
    <t>Boreholes for hydraulic fracturing</t>
  </si>
  <si>
    <t>AT: law that prohibits fracking</t>
  </si>
  <si>
    <t xml:space="preserve">no  </t>
  </si>
  <si>
    <t>no</t>
  </si>
  <si>
    <t>AQ monitoring stations  (incl. assessment methods - measurements)</t>
  </si>
  <si>
    <t>AQ model areas (incl. assessment methods - models)</t>
  </si>
  <si>
    <t>no spatial data</t>
  </si>
  <si>
    <t>might be included in the EU registry on Industrial sites; can be identified by specific Seveso ID (optional reporting by MS)</t>
  </si>
  <si>
    <t>Extractive waste facilities</t>
  </si>
  <si>
    <t>Mercury storage facilities</t>
  </si>
  <si>
    <t>Agricultural sludge deposit sites</t>
  </si>
  <si>
    <t>MSFD reporting recources: http://cdr.eionet.europa.eu/help/msfd</t>
  </si>
  <si>
    <t>MSFD reporting units
http://cdr.eionet.europa.eu/de/eu/msfd8910/msfd4geo/</t>
  </si>
  <si>
    <t xml:space="preserve">update possible for 2018 reporting (Art. 8, 9, 10) </t>
  </si>
  <si>
    <t>MSFD reporting recources: http://icm.eionet.europa.eu/schemas/dir200856ec/resources2014</t>
  </si>
  <si>
    <t>MSFD monitoring programmes and sub-programmes 
http://cdr.eionet.europa.eu/de/eu/msfd_mp/</t>
  </si>
  <si>
    <t>links to nationally produced map services required</t>
  </si>
  <si>
    <t>ICES (OSPAR, HELCOM)</t>
  </si>
  <si>
    <t>xml - polygons</t>
  </si>
  <si>
    <t>xml - points</t>
  </si>
  <si>
    <t>Noise agglomerations
designated by the Member States</t>
  </si>
  <si>
    <t>Dataflow B: information on AQ zones and agglomerations (Article 6)</t>
  </si>
  <si>
    <t>Dataflow D: information on  AQ assessment methods (Articles 8 and 9)</t>
  </si>
  <si>
    <t>Dataflow D1b: information on AQ assessment methods (Articles 8 and 9) - for models and objective estimation</t>
  </si>
  <si>
    <t>xls or xml + spatial dataset (line) - shp preferred</t>
  </si>
  <si>
    <t>AT_CAUOM_2007_60_EC.xml</t>
  </si>
  <si>
    <t>not available for Austria,  total country is designated as sensitive area</t>
  </si>
  <si>
    <t>Seveso III location of establishment</t>
  </si>
  <si>
    <t>not available for Austria - total country is designated as sensitive area</t>
  </si>
  <si>
    <t>no national version of Reportnet deliveries nationally available; WISE requirements not fully INSPIRE compliant</t>
  </si>
  <si>
    <t>no national version of Reportnet deliveries nationally available; WISE requirements not fully INSPIRE compliant; subUnits nationally not in use - only RDB</t>
  </si>
  <si>
    <t>http://gis.bmlfuw.gv.at/wmsgw-ds/?alias=415a8c6a-9458-4&amp;request=GetDataFeed&amp;id=96e2b60e-4e5f-4c24-8717-9303b1e21b01</t>
  </si>
  <si>
    <t>http://gis.bmlfuw.gv.at/wmsgw-ds/?alias=415a8c6a-9458-4&amp;request=GetDataFeed&amp;id=8b5146bd-1405-43c6-8187-96cd9f1aae37</t>
  </si>
  <si>
    <t>not relevant</t>
  </si>
  <si>
    <t>http://gis.bmlfuw.gv.at/wmsgw-ds/?alias=415a8c6a-9458-4&amp;request=GetDataFeed&amp;id=f12fb57a-0d46-4122-9b39-4d678db7bf91</t>
  </si>
  <si>
    <t>http://gis.bmlfuw.gv.at/wmsgw-ds/?alias=415a8c6a-9458-4&amp;request=GetDataFeed&amp;id=d4206198-e3e2-4555-bd91-a838e50b1f87</t>
  </si>
  <si>
    <t>RiverBasinDistrict_AT_20170322.gml (http://cdr.eionet.europa.eu/at/eu/wfd2016/spatial/)</t>
  </si>
  <si>
    <t>SubUnit_AT_20170322.gml (http://cdr.eionet.europa.eu/at/eu/wfd2016/spatial/)</t>
  </si>
  <si>
    <t>SurfaceWaterBody_AT_20170322.gml (http://cdr.eionet.europa.eu/at/eu/wfd2016/spatial/)</t>
  </si>
  <si>
    <t>SurfaceWaterBodyLine_AT_20170322.gml (http://cdr.eionet.europa.eu/at/eu/wfd2016/spatial/)</t>
  </si>
  <si>
    <t>GroundWaterBody_AT_20170322.gml (http://cdr.eionet.europa.eu/at/eu/wfd2016/spatial/)</t>
  </si>
  <si>
    <t>SurfaceWaterBodyCentreline_AT_20170322.gml (http://cdr.eionet.europa.eu/at/eu/wfd2016/spatial/)</t>
  </si>
  <si>
    <t>not reported</t>
  </si>
  <si>
    <t>not available</t>
  </si>
  <si>
    <t>2017-12-18_BWQ_2006.xls (http://cdr.eionet.europa.eu/at/eu/bwd/bwd_531/envwjdxea/)</t>
  </si>
  <si>
    <t>data reported under BWD</t>
  </si>
  <si>
    <t>https://geogis.ages.at/geoserver/inspire/wms?service=WFS&amp;version=2.0.0&amp;request=GetCapabilities</t>
  </si>
  <si>
    <t>ProtectedArea_AT_20170322.gml (http://cdr.eionet.europa.eu/at/eu/wfd2016/spatial/)</t>
  </si>
  <si>
    <t>http://gis.bmnt.gv.at/wmsgw-ds/?alias=415a8c6a-9458-4&amp;request=GetDataFeed&amp;id=bc64f0c3-e9ef-4af6-b0cf-56c97689b4c6
http://gis.bmnt.gv.at/wmsgw-ds/?alias=415a8c6a-9458-4&amp;request=GetDataFeed&amp;id=37a40116-ab70-47d7-ad0c-6e96d4fc3f88</t>
  </si>
  <si>
    <t>nationally 2 seperated files are provided regarding to nat. legislation</t>
  </si>
  <si>
    <t>not reported under WFD</t>
  </si>
  <si>
    <t>MonitoringSite_AT_20170322.gml (http://cdr.eionet.europa.eu/at/eu/wfd2016/spatial/)</t>
  </si>
  <si>
    <t>http://gis.bmnt.gv.at/wmsgw-ds/?alias=415a8c6a-9458-4&amp;request=GetDataFeed&amp;id=a5f365e5-b805-41c0-8622-079e3e049d9b
http://gis.bmnt.gv.at/wmsgw-ds/?alias=415a8c6a-9458-4&amp;request=GetDataFeed&amp;id=80810a5a-fd49-4e1c-9738-de6697d1a5dd
http://gis.bmnt.gv.at/wmsgw-ds/?alias=415a8c6a-9458-4&amp;request=GetDataFeed&amp;id=e5549115-e2f0-47ff-b172-12946fbf8332
http://gis.bmnt.gv.at/wmsgw-ds/?alias=415a8c6a-9458-4&amp;request=GetDataFeed&amp;id=aadb41ec-ba31-46fa-9457-65602ee66365</t>
  </si>
  <si>
    <t>AT_1000_APSFR_FR_20111222.shp (http://cdr.eionet.europa.eu/at/eu/floods/envt2isya/)</t>
  </si>
  <si>
    <t>AT_1000_PFRA_FL_20111222.shp (http://cdr.eionet.europa.eu/at/eu/floods/envt2isya/)</t>
  </si>
  <si>
    <t>data not published yet; will be available in 2019</t>
  </si>
  <si>
    <t>data not reported</t>
  </si>
  <si>
    <t>http://gis.bmnt.gv.at/wmsgw-ds/?alias=415a8c6a-9458-4&amp;request=GetDataFeed&amp;id=7baef68e-19ac-4d4b-a3ed-632e13ae17d6</t>
  </si>
  <si>
    <t>AT_AT1000_HMP_20131222.shp (http://cdr.eionet.europa.eu/at/eu/fhrm/coluwxww/envux12tw/)</t>
  </si>
  <si>
    <t>maps available at WISA: http://maps.wisa.bmnt.gv.at/hochwasser#
data of flood risk zones available at the national INSPIRE geoportal: http://gis.bmnt.gv.at/wmsgw-ds/?alias=415a8c6a-9458-4&amp;request=GetDataFeed&amp;id=395bec9d-9001-4078-89f5-7f399c66758d</t>
  </si>
  <si>
    <t>maps available at WISA: http://maps.wisa.bmnt.gv.at/hochwasser#
data of flood risk zones available at the national INSPIRE geoportal: http://gis.bmnt.gv.at/wmsgw-ds/?alias=415a8c6a-9458-4&amp;request=GetDataFeed&amp;id=8c2c3688-972b-4b54-b1ed-55505f8fd25a</t>
  </si>
  <si>
    <t>maps available at WISA: http://maps.wisa.bmnt.gv.at/hochwasser#
data of flood risk zones available at the national INSPIRE geoportal: http://gis.bmnt.gv.at/wmsgw-ds/?alias=415a8c6a-9458-4&amp;request=GetDataFeed&amp;id=a587c7c8-1aea-4e7f-8163-3ab1327c2bc9</t>
  </si>
  <si>
    <t>AT_AT1000_FHRM_LinkToMS_20140307.xml (http://cdr.eionet.europa.eu/at/eu/fhrm/coluwxww/envux12qa/)</t>
  </si>
  <si>
    <t>AT_AT1000_FHRM_LinkToMS_20140307.xml http://cdr.eionet.europa.eu/at/eu/fhrm/coluwxww/envux12qa/</t>
  </si>
  <si>
    <t>no spatial data published</t>
  </si>
  <si>
    <t>data available at federal state due to national legislation &amp; responsibilities (OGD or INSPIRE geoportals)</t>
  </si>
  <si>
    <t>Export_Art15_20170130.xml  (http://cdr.eionet.europa.eu/at/eu/uwwt/envwjsama/)</t>
  </si>
  <si>
    <t>Export_Art15_20170130.xml (http://cdr.eionet.europa.eu/at/eu/uwwt/envwjsama/)</t>
  </si>
  <si>
    <t>http://gis.bmnt.gv.at/wmsgw-ds/?alias=415a8c6a-9458-4&amp;request=GetDataFeed&amp;id=bccbef1c-665c-41e6-939e-0bb8dcebedde</t>
  </si>
  <si>
    <t>http://gis.bmnt.gv.at/wmsgw-ds/?alias=415a8c6a-9458-4&amp;request=GetDataFeed&amp;id=c5fb9143-ab28-4ebb-8f8a-ab707d3c9bdc</t>
  </si>
  <si>
    <t>http://gis.bmnt.gv.at/wmsgw-ds/?alias=415a8c6a-9458-4&amp;request=GetDataFeed&amp;id=bfb46ec7-b3f5-4e7a-9874-f74ce21daa3a</t>
  </si>
  <si>
    <t>NiD sites are a subset of nat. published monitoring sites which include also sites which are not in use any more (monitoring sites are publised as seperate datasest according to different media and monitoring purposes (groundwater, surface water, quality, quantity, ...))
http://gis.lfrz.at/wmsgw-ds/?alias=415a8c6a-9458-4&amp;request=GetServiceFeed</t>
  </si>
  <si>
    <t xml:space="preserve">data as reported for WFD = subset of national data; complete data available at national INSPIRE server (monitoring sites are publised as seperate datasest according to different media and monitoring purposes (groundwater, surface water, quality, quantity, ...))
</t>
  </si>
  <si>
    <t>AT_Art17_habitats_distribution.shp  (http://cdr.eionet.europa.eu/at/eu/art17/envulfv0a/index_html?&amp;page=1)</t>
  </si>
  <si>
    <t>AT_Art17_habitats_range.shp (ttp://cdr.eionet.europa.eu/at/eu/art17/envulfv0a/index_html?&amp;page=1)</t>
  </si>
  <si>
    <t>AT_Art17_species_distribution.shp  (ttp://cdr.eionet.europa.eu/at/eu/art17/envulfv0a/index_html?&amp;page=1)</t>
  </si>
  <si>
    <t>AT_Art17_species_range.shp (ttp://cdr.eionet.europa.eu/at/eu/art17/envulfv0a/index_html?&amp;page=1)</t>
  </si>
  <si>
    <t>at_psci_20171030.zip (shapefile) (http://cdr.eionet.europa.eu/at/eu/n2000/envwfc3cq/)</t>
  </si>
  <si>
    <t>data nationally not published; still under discussion; federal states responsible to implement the directive</t>
  </si>
  <si>
    <t>nation wide data sets only produced for reporting</t>
  </si>
  <si>
    <t>data available at federal states level (OGD, INSPIRE geoportals)</t>
  </si>
  <si>
    <t>at_Art12_birds_distribution.shp (http://cdr.eionet.europa.eu/at/eu/art12/envup20ww)</t>
  </si>
  <si>
    <t>at_art12_birds_distribution_sensitive.shp (http://cdr.eionet.europa.eu/at/eu/art12/envup20ww)</t>
  </si>
  <si>
    <t xml:space="preserve"> at_art12_birds_range.shp  (http://cdr.eionet.europa.eu/at/eu/art12/envup20ww)</t>
  </si>
  <si>
    <t>at_art12_birds_range_sensitive.shp (http://cdr.eionet.europa.eu/at/eu/art12/envup20ww)</t>
  </si>
  <si>
    <t>at_spa_20171030.zip (shp) (http://cdr.eionet.europa.eu/at/eu/n2000/envwfc3cq/)</t>
  </si>
  <si>
    <t>data nationally not published; still under discussion; federal states responsible to implement the directive  &gt; most probably not published because of sensitive data</t>
  </si>
  <si>
    <t>no nation wide data sets available</t>
  </si>
  <si>
    <t>CDDA_2017_AUT_polygon.shp (http://cdr.eionet.europa.eu/at/eea/cdda1/envwfqrjw/)</t>
  </si>
  <si>
    <t>data nationally not published; still under discussion; federal states responsible to implement the directive; in some federal states different data sets according to types of nature protection sites published</t>
  </si>
  <si>
    <t>no seperate Seveso III data reporting</t>
  </si>
  <si>
    <t>national dataset published including IED, E-PRTR, Seveso III and waste landfill sites (addresses of sites, facilities and installations); http://gis.lfrz.at/wmsgw-ds/?alias=c53ced0e-f4bd-4&amp;request=GetServiceFeed</t>
  </si>
  <si>
    <t>work in progress, adapting the new data model to the directive</t>
  </si>
  <si>
    <t>EU_Report_2015_13Sept2017.xml (contains coordinates) (http://cdr.eionet.europa.eu/at/eu/eprtrdat/envwbo_sw/)</t>
  </si>
  <si>
    <t>not data</t>
  </si>
  <si>
    <t>Seveso III</t>
  </si>
  <si>
    <t>AQD_Dataset_B_2016_AT.xml (http://cdr.eionet.europa.eu/at/eu/aqd/b/envwfgsua/)</t>
  </si>
  <si>
    <t>AQD_Dataset_D_2016_AT.xml (http://cdr.eionet.europa.eu/at/eu/aqd/d/envwgq_ew/)</t>
  </si>
  <si>
    <t>no data reported</t>
  </si>
  <si>
    <t>Y</t>
  </si>
  <si>
    <t>N</t>
  </si>
  <si>
    <t>INSPIRE WFS: http://luft.umweltbundesamt.at/inspire/wfs?service=WFS&amp;version=2.0.0&amp;request=GetCapabilities</t>
  </si>
  <si>
    <t>SOS service: http://luft.umweltbundesamt.at/inspire/sos?service=SOS&amp;version=2.0.0&amp;request=getCapabilities
monitoring stations: http://luft.umweltbundesamt.at/inspire/wfs?service=WFS&amp;version=2.0.0&amp;request=GetCapabilities</t>
  </si>
  <si>
    <t xml:space="preserve"> AT_a_DF1_5_2015_del_DF1_5_MRoad.xml (http://cdr.eionet.europa.eu/at/eu/noise/df5/envvzjdww/)</t>
  </si>
  <si>
    <t xml:space="preserve"> AT_a_DF1_5_2015_del_DF1_5_MRail.xml  (http://cdr.eionet.europa.eu/at/eu/noise/df5/envvzjdww/)</t>
  </si>
  <si>
    <t>AT_a_DF1_5_2015_del_DF1_5_MAir.xml (http://cdr.eionet.europa.eu/at/eu/noise/df5/envvzjdww/)</t>
  </si>
  <si>
    <t xml:space="preserve"> AT_a_DF1_5_2015_del_DF1_5_Agg.xml (http://cdr.eionet.europa.eu/at/eu/noise/df5/envvzjdww/)</t>
  </si>
  <si>
    <t>http://gis.bmlfuw.gv.at/wmsgw-ds/?alias=cfd49e4e-f548-4&amp;request=GetDataFeed&amp;id=4bcd3449-bb6c-4dad-a83a-7987e076454e</t>
  </si>
  <si>
    <t>AT provides xls (is automatically converted to xml) and link to download service</t>
  </si>
  <si>
    <t>AT_a_Mroad_Lden_Motorways.shp
AT_a_Mroad_Lden_otherRoads.shp
(http://cdr.eionet.europa.eu/at/eu/noise/df8/envv2urlg/)</t>
  </si>
  <si>
    <t>AT_a_Mroad_Lnight_Motorways.shp
AT_a_Mroad_Lnight_otherRoads.shp
(http://cdr.eionet.europa.eu/at/eu/noise/df8/envv2urlg/)</t>
  </si>
  <si>
    <t xml:space="preserve">AT_a_Mrail_Lden.shp (http://cdr.eionet.europa.eu/at/eu/noise/df8/envv2urlg/)
</t>
  </si>
  <si>
    <t>AT_a_Mrail_Lnight.shp (http://cdr.eionet.europa.eu/at/eu/noise/df8/envv2urlg/)</t>
  </si>
  <si>
    <t>AT_a_Mair_Lden.shp (http://cdr.eionet.europa.eu/at/eu/noise/df8/envv2urlg/)</t>
  </si>
  <si>
    <t>AT_a_Mair_Lnight.shp (http://cdr.eionet.europa.eu/at/eu/noise/df8/envv2urlg/)</t>
  </si>
  <si>
    <t>AT_a_ag0001_Aggroad_Lden.shp (http://cdr.eionet.europa.eu/at/eu/noise/df8/envv2urlg/)</t>
  </si>
  <si>
    <t>AT_a_ag0001_Aggroad_Lnight.shp (http://cdr.eionet.europa.eu/at/eu/noise/df8/envv2urlg/)</t>
  </si>
  <si>
    <t>AT_a_ag0001_Aggrail_Lden_Tramways.shp (http://cdr.eionet.europa.eu/at/eu/noise/df8/envv2urlg/)</t>
  </si>
  <si>
    <t>AT_a_ag0001_Aggrail_Lnight_Tramways.shp (http://cdr.eionet.europa.eu/at/eu/noise/df8/envv2urlg/)</t>
  </si>
  <si>
    <t>AT_a_ag0001_Aggair_Lden.shp (http://cdr.eionet.europa.eu/at/eu/noise/df8/envv2urlg/)</t>
  </si>
  <si>
    <t>AT_a_ag0001_Aggair_Lnight.shp (http://cdr.eionet.europa.eu/at/eu/noise/df8/envv2urlg/)</t>
  </si>
  <si>
    <t>AT_a_ag0001_Aggind_Lden.shp (http://cdr.eionet.europa.eu/at/eu/noise/df8/envv2urlg/)</t>
  </si>
  <si>
    <t>AT_a_ag0001_Aggind_Lnight.shp (http://cdr.eionet.europa.eu/at/eu/noise/df8/envv2urlg/)</t>
  </si>
  <si>
    <t xml:space="preserve">http://gis.lfrz.at/wmsgw-ds/?alias=cfd49e4e-f548-4&amp;request=GetServiceFeed </t>
  </si>
  <si>
    <t>download service available</t>
  </si>
  <si>
    <t>MS specific information - Example AT</t>
  </si>
  <si>
    <t>reported data sets and nationally available data sets don't have the same data structure; reported data are not INSPIRE compliant</t>
  </si>
  <si>
    <t>not nationally published; FD UoM are the same units as WFD RBMP; only list reported
http://cdr.eionet.europa.eu/at/eu/fdart3/envtpwi1g/</t>
  </si>
  <si>
    <t>http://gis.bmnt.gv.at/wmsgw-ds/?alias=415a8c6a-9458-4&amp;request=GetDataFeed&amp;id=1acf5f6f-5ff8-4874-92eb-f29222039432</t>
  </si>
  <si>
    <t>http://gis.bmnt.gv.at/wmsgw-ds/?alias=415a8c6a-9458-4&amp;request=GetDataFeed&amp;id=accca008-301c-48fe-a483-cd6fa127abdf</t>
  </si>
  <si>
    <t>DE example: MUDAB map server: http://geoportal.bafg.de/mapapps/resources/apps/MUDAB_RESPONSIBILITY/index.html?lang=de; national station dictionary:
http://geoportal.bafg.de/arcgis/services/MUDAB/MUDAB_Messstation/MapServer/WFSServer?SERVICE=WFS&amp;VERSION=1.1.0&amp;REQUEST=GetCapabilities</t>
  </si>
  <si>
    <t>partly</t>
  </si>
  <si>
    <t xml:space="preserve">monitoring sites available at national INSPIRE server </t>
  </si>
  <si>
    <t>no information so far</t>
  </si>
  <si>
    <t xml:space="preserve"> Reported data</t>
  </si>
  <si>
    <t xml:space="preserve">Nationally available data </t>
  </si>
  <si>
    <t>INSPIRE Metadata (Y/N)</t>
  </si>
  <si>
    <t>Data harmonisation (Y/N)</t>
  </si>
  <si>
    <t>Link to other reporting</t>
  </si>
  <si>
    <t>Status:</t>
  </si>
  <si>
    <t>Natura 2000 sites</t>
  </si>
  <si>
    <t>Biogeographical regions (national datasets)</t>
  </si>
  <si>
    <t xml:space="preserve">no Eionet priority dataflow; </t>
  </si>
  <si>
    <t>Agricultural sludge receiving facilities</t>
  </si>
  <si>
    <t>List of major roads, railways, airports and agglomerations (DF1_5)</t>
  </si>
  <si>
    <t>no separate spatial dataset  - reported as list or attribute in noise contour maps (DF8) -  poulation concerned at major roads/railways/airports or agglomerations</t>
  </si>
  <si>
    <t>Population</t>
  </si>
  <si>
    <t>Bioregions as used for WFD implementation available: http://gis.bmnt.gv.at/wmsgw-ds/?alias=415a8c6a-9458-4&amp;request=GetDataFeed&amp;id=6bd5f180-c095-4a8e-8907-f09f23338e66</t>
  </si>
  <si>
    <t>data contribute to the EU registry (under development)</t>
  </si>
  <si>
    <t>E-PRTR reporting obligation: http://rod.eionet.europa.eu/obligations/538</t>
  </si>
  <si>
    <t>all location of facilities and industrial sites of E-PRTR and IED (including LCP); data will contribute to EU registry on Industrial Sites; the data flow is currently under development</t>
  </si>
  <si>
    <t>EDM: https://secure.umweltbundesamt.at/edm_portal/home.do</t>
  </si>
  <si>
    <t>Areas exemted from permission of dumping waste</t>
  </si>
  <si>
    <t>national dataset published including IED, E-PRTR, Seveso III and waste landfill sites (addresses of sites, facilities and installations); http://gis.lfrz.at/wmsgw-ds/?alias=c53ced0e-f4bd-4&amp;request=GetServiceFeed;
EDM:  https://secure.umweltbundesamt.at/edm_portal/home.do</t>
  </si>
  <si>
    <t>MS to transmit to Commission information on events notified by the operators of extractive waste facilities; 
MS to notify Commission of exemptions under Article 24.4 (facilities that stopped accepting waste before 1 May 2006, were completing closure procedures, or would be effectively closed by 31 December 2010)</t>
  </si>
  <si>
    <t>http://rod.eionet.europa.eu/obligations/673;
http://rod.eionet.europa.eu/obligations/675;
http://eeadmz1-cws-wp-air.azurewebsites.net/</t>
  </si>
  <si>
    <t>http://eeadmz1-cws-wp-air.azurewebsites.net/</t>
  </si>
  <si>
    <t>AQ data</t>
  </si>
  <si>
    <t>E-PRTR emission data</t>
  </si>
  <si>
    <t>IED/LCP emission data</t>
  </si>
  <si>
    <t>Information on establishments (article 21; name and address of establishement required)</t>
  </si>
  <si>
    <t>Population (Noise Directive)</t>
  </si>
  <si>
    <t>AQD</t>
  </si>
  <si>
    <t>END</t>
  </si>
  <si>
    <t>HD</t>
  </si>
  <si>
    <t>2014/70/EU</t>
  </si>
  <si>
    <t>1999/31/EC</t>
  </si>
  <si>
    <t>86/278/EEC</t>
  </si>
  <si>
    <t>2006/21/EC</t>
  </si>
  <si>
    <t>Alien species distribution</t>
  </si>
  <si>
    <t>Habitat types and species distribution and range data (for the next round the range data will not be required anymore)</t>
  </si>
  <si>
    <t>Habitat types distribution</t>
  </si>
  <si>
    <t>Habitat types range</t>
  </si>
  <si>
    <t>Next reporting cycle the reporting of range maps IS OPTIONAL</t>
  </si>
  <si>
    <t>Species distribution</t>
  </si>
  <si>
    <t>Species range</t>
  </si>
  <si>
    <t>BIRDS distribution and range data (for the next round the range data will not be required anymore)</t>
  </si>
  <si>
    <t>FROM 2018: linked approach (report only attributes to EEA, geometry from INSPIRE - gml or webservice)</t>
  </si>
  <si>
    <t>Reporting resource - Reference portal for Natura 2000:
https://bd.eionet.europa.eu/activities/Natura_2000/reference_portal</t>
  </si>
  <si>
    <t>Reporting ressource - reference portal: http://cdr.eionet.europa.eu/help/habitats_art17</t>
  </si>
  <si>
    <t>Reporting ressource - reference portal: http://cdr.eionet.europa.eu/help/birds_art12</t>
  </si>
  <si>
    <t xml:space="preserve">CDDA Data Collection Call:
http://www.eionet.europa.eu/news/cdda2018
CDDA specifications: http://dd.eionet.europa.eu/datasets/2740/view
</t>
  </si>
  <si>
    <t>Boundaries of NATURA 2000 sites</t>
  </si>
  <si>
    <t xml:space="preserve">1) AQ management zones &amp; agglomeration
</t>
  </si>
  <si>
    <t>4) All AQ data (i.e. both measurement &amp; modelling) associated with AQ monitoring stations</t>
  </si>
  <si>
    <t xml:space="preserve">7) Population </t>
  </si>
  <si>
    <t>8) Area management/restriction/regulation zones and reporting units (strategic noise maps, noise restriction zones)</t>
  </si>
  <si>
    <t xml:space="preserve">9) Area which sets out the boundaries of RBD + Competent Authority for the RBD </t>
  </si>
  <si>
    <t>13) Areas of Potential significant Flood Risk (APSFR)</t>
  </si>
  <si>
    <t xml:space="preserve">15) Flooded areas
</t>
  </si>
  <si>
    <t>16) Flood Risk Zones</t>
  </si>
  <si>
    <t>17) Management Units and Competent Authority</t>
  </si>
  <si>
    <t xml:space="preserve">20) DWD water supply zones 
</t>
  </si>
  <si>
    <t xml:space="preserve">21) DWD (small) water supplies 
</t>
  </si>
  <si>
    <t>22) BWD bathing areas</t>
  </si>
  <si>
    <t>35) NiD monitoring stations</t>
  </si>
  <si>
    <t>36) NiD vulnerable zones</t>
  </si>
  <si>
    <t>45) Location of sites</t>
  </si>
  <si>
    <t>40) Location of boreholes</t>
  </si>
  <si>
    <t>39) Location of establishments</t>
  </si>
  <si>
    <t>38) Location of facilities</t>
  </si>
  <si>
    <t>42)Agricultural facilities receiving sludge</t>
  </si>
  <si>
    <t>43) Location of the agricultural sites  where sludge is deposited</t>
  </si>
  <si>
    <t>44) Location of storage facilities</t>
  </si>
  <si>
    <t>Directive 2008/50/EC</t>
  </si>
  <si>
    <t>Directive 2002/49/EC</t>
  </si>
  <si>
    <t>Directive 2000/60/EC</t>
  </si>
  <si>
    <t>Directive 2007/60/EC</t>
  </si>
  <si>
    <t>Directive 2008/56/EC</t>
  </si>
  <si>
    <t>Directive 2006/7/EC</t>
  </si>
  <si>
    <t>Directive 91/676/EEC</t>
  </si>
  <si>
    <t>Directive 92/43/EEC</t>
  </si>
  <si>
    <t>Directive 2009/147/EC</t>
  </si>
  <si>
    <t>Directive 2010/75/EU</t>
  </si>
  <si>
    <t>Recommendation 2014/70/EU</t>
  </si>
  <si>
    <t>Directive 2012/18/EU</t>
  </si>
  <si>
    <t>Directive 1999/31/EC</t>
  </si>
  <si>
    <t>Location of landfill of waste sites</t>
  </si>
  <si>
    <t>Directive 2006/21/EC</t>
  </si>
  <si>
    <t>Directive 86/278/EEC</t>
  </si>
  <si>
    <t>Regulation (EC) 166/2006</t>
  </si>
  <si>
    <t xml:space="preserve">Regulation (EU) 1143/2014 </t>
  </si>
  <si>
    <t>Directive 98/83/EC</t>
  </si>
  <si>
    <t>Directive 91/271/EEC</t>
  </si>
  <si>
    <t>Sensitive areas, less sensitive areas and catchments (Urban Waste-Water Treatment Directive)</t>
  </si>
  <si>
    <t>Bathing water protected areas: If Member States have delineated bathing water areas and these are spatially different from WFD water bodies (or are even delineated outside WFD water bodies), they can report this information under the WFD. The reporting of this spatial information is optional.</t>
  </si>
  <si>
    <t>Urban Waste Water nutrient Sensitive Areas: no double reporting of spatial data for sensitive areas is expected: the sensitive areas should be reported either under the 2016 reporting exercises for WFD or UWWTD. 
If the Member State applies a ‘whole territory’ approach for the Urban Waste Water Directive, it should not report protected areas under the WFD.</t>
  </si>
  <si>
    <t>Drinking Water protected areas (Article 7 WFD): Water bodies identified under WFD Article 7(1) are the only protected areas that are purely designated by WFD, i.e. there is no process to identify and designate these areas under other pieces of legislation, although obviously they are relevant for drinking water supply.</t>
  </si>
  <si>
    <t>Nitrates vulnerable zones: If the Member State applies a ‘whole territory’ approach for the Nitrates Directive, it should not report protected areas under the WFD.
In any case, no reporting of spatial data for NVZs is expected under the WFD. Spatial data for NVZs should be reported under the Nitrates Directive.</t>
  </si>
  <si>
    <t>Habitats and Birds Directives protected areas: Member States are expected to identify the water dependent protected areas associated with water bodies. Member States can identify water dependent protected areas among nationally designated areas. No reporting of spatial data regarding Natura 2000 or nationally designated (CDDA) protected areas is expected under the WFD.</t>
  </si>
  <si>
    <t>Habitats Directive, Birds Directive, Nationally designated areas</t>
  </si>
  <si>
    <t>European wide dataset developed by EEA: https://www.eea.europa.eu/data-and-maps/data/biogeographical-regions-europe-3#tab-metadata). There is no reporting obligation.</t>
  </si>
  <si>
    <t>National legislation</t>
  </si>
  <si>
    <t>EIONET Core Data Flow - Nationally designated areas</t>
  </si>
  <si>
    <t>currently: protected sites (geometry) + attributes (xml/mdb)</t>
  </si>
  <si>
    <t>3-years reporting cycle; the report shall be drawn up on the basis of a questionnaire or outline drafted by the Commission</t>
  </si>
  <si>
    <t>At intervals of three years MS shall send to the Commission a report on the implementation of this Directive, paying particular atention to the national strategies to be set up in pursuance of Article 5. The report shall be drawn up on the basis of a questionnaire or outline drafted by the Commission.</t>
  </si>
  <si>
    <t>Monitoring stations (Marine Strategy Framework Directive)</t>
  </si>
  <si>
    <t>Monitoring stations (Nitrates Directive)</t>
  </si>
  <si>
    <t>Agglomerations (Urban Waste Water Treatment Directive)</t>
  </si>
  <si>
    <t>Agglomerations (Noise Directive)</t>
  </si>
  <si>
    <t>Habitats Directive</t>
  </si>
  <si>
    <t>Supporting reporting obligation under Habitats Directive</t>
  </si>
  <si>
    <t>Supporting reporting obligation under Birds Directive</t>
  </si>
  <si>
    <t>Fitness check for reporting</t>
  </si>
  <si>
    <t xml:space="preserve">10) Location of water bodies 
</t>
  </si>
  <si>
    <t xml:space="preserve">11) Location of protected areas (Art 6 and 7)
</t>
  </si>
  <si>
    <t xml:space="preserve">12) Monitoring stations associated to water bodies </t>
  </si>
  <si>
    <t>14) Spatial data of the Preliminary Flood Risk Assessment (PFRA)</t>
  </si>
  <si>
    <t>23) Biogeographical regions</t>
  </si>
  <si>
    <t xml:space="preserve">27) Locations of facilities
</t>
  </si>
  <si>
    <t xml:space="preserve">28) Information related to actual pollutant releases </t>
  </si>
  <si>
    <t xml:space="preserve">29) Location of industrial and agricultural installations falling under IED </t>
  </si>
  <si>
    <t>30) Location of combustion plants</t>
  </si>
  <si>
    <t xml:space="preserve">31) Location of UWWTD agglomerations 
</t>
  </si>
  <si>
    <t xml:space="preserve">32) Location of UWWTD plants
</t>
  </si>
  <si>
    <t xml:space="preserve">33) Location of discharge points linked to WFD water body
</t>
  </si>
  <si>
    <t>37) Location of islands and isolated settlements that are exempted</t>
  </si>
  <si>
    <t>Location of facilities (including exemptions)</t>
  </si>
  <si>
    <t>MS shall notify the Commission of the list of islands and isolated settlements that are exempted.  Definition is provided in the Directive.</t>
  </si>
  <si>
    <t>Noise contour map for major roads - Lden</t>
  </si>
  <si>
    <t>Noise contour map for major roads - Lnight</t>
  </si>
  <si>
    <t>Noise contour map for major railways - Lden</t>
  </si>
  <si>
    <t>Noise contour map for major railways - Lnight</t>
  </si>
  <si>
    <t>Noise contour map for major airports - Lden</t>
  </si>
  <si>
    <t>Noise contour map for major airports -Lnight</t>
  </si>
  <si>
    <t>Noise contour map for road noise in agglomerations -Lden</t>
  </si>
  <si>
    <t>Noise contour map for road noise in agglomerations -Lnight</t>
  </si>
  <si>
    <t>Noise contour map for railway noise in agglomerations -Lden</t>
  </si>
  <si>
    <t>Noise contour map for railway noise in agglomerations -Lnight</t>
  </si>
  <si>
    <t>Noise contour map for aircraft noise in agglomerations -Lden</t>
  </si>
  <si>
    <t>Noise contour map for aircraft noise in agglomerations -Lnight</t>
  </si>
  <si>
    <t>Noise contour map for industrial noise in agglomerations -Lden</t>
  </si>
  <si>
    <t>Noise contour map for industrial noise in agglomerations -Lnight</t>
  </si>
  <si>
    <t>Noise contour map in agglomerations -Lden</t>
  </si>
  <si>
    <t>Noise contour map in agglomerations -Lnight</t>
  </si>
  <si>
    <t>River basin district sub-units</t>
  </si>
  <si>
    <t>NiD nitrate vulnerable zones</t>
  </si>
  <si>
    <t>BWD bathing sites</t>
  </si>
  <si>
    <t>FD hazard areas low probability scenario</t>
  </si>
  <si>
    <t>FD hazard areas medium probability scenario</t>
  </si>
  <si>
    <t>FD hazard area high probability scenario</t>
  </si>
  <si>
    <t>FD flood risk zones low probability scenario</t>
  </si>
  <si>
    <t>FD flood risk zones medium probability scenario</t>
  </si>
  <si>
    <t>FD flood risk zones high probability scenario</t>
  </si>
  <si>
    <t>FD units of management</t>
  </si>
  <si>
    <t>MSFD marine reporting units</t>
  </si>
  <si>
    <t>MSFD marine monitoring stations</t>
  </si>
  <si>
    <t>NiD monitoring stations</t>
  </si>
  <si>
    <t>Biogeographical regions (pan-European dataset)</t>
  </si>
  <si>
    <t>Drinking water protected areas</t>
  </si>
  <si>
    <t>Population - densely populated built-up areas</t>
  </si>
  <si>
    <t xml:space="preserve">24) Various habitat maps using INSPIRE geographical grid system </t>
  </si>
  <si>
    <t xml:space="preserve">25) Location of sites </t>
  </si>
  <si>
    <t>26) Maps of distribution of species using INSPIRE grids</t>
  </si>
  <si>
    <t>Nationally designated areas (CDDA)</t>
  </si>
  <si>
    <t>Version:</t>
  </si>
  <si>
    <t>xml</t>
  </si>
  <si>
    <t>http://cdr.eionet.europa.eu/at/eu/aqd/e1a/envwafthq/</t>
  </si>
  <si>
    <t>Habitat types distribution sensitive</t>
  </si>
  <si>
    <t>Species distribution sensitive</t>
  </si>
  <si>
    <t>national dataset published including IED, E-PRTR, Seveso III and waste landfill sites (addresses of sites, facilities and installations); EDM Austria; http://gis.lfrz.at/wmsgw-ds/?alias=c53ced0e-f4bd-4&amp;request=GetServiceFeed</t>
  </si>
  <si>
    <t>EU_Report_2015_13Sept2017.xml (contains coordinates) (http://cdr.eionet.europa.eu/at/eu/eprtrdat/envwbo_sw/); no data published on INSPIRE Geoportal</t>
  </si>
  <si>
    <t>national dataset published including IED, E-PRTR, Seveso III and waste landfill sites (addresses of sites, facilities and installations); EDM Austria; http://gis.lfrz.at/wmsgw-ds/?alias=c53ced0e-f4bd-4&amp;request=GetServiceFeed; http://geometadatensuche.inspire.gv.at/metadatensuche/srv/ger/catalog.search;#/metadata/5aa092a9-528e-43dd-a5fe-047a84838128</t>
  </si>
  <si>
    <t>not available as seperate data set</t>
  </si>
  <si>
    <t>no data</t>
  </si>
  <si>
    <t>no storage facilities in AT</t>
  </si>
  <si>
    <t>sites are part of the dataset reported for Council Directive 92/43/EEC and
sites are part of the dataset reported for Directive 2009/147/EC</t>
  </si>
  <si>
    <t>45 (46)</t>
  </si>
  <si>
    <t>43 (41, 42)</t>
  </si>
  <si>
    <t>Final</t>
  </si>
  <si>
    <r>
      <rPr>
        <sz val="11"/>
        <color theme="1"/>
        <rFont val="Calibri"/>
        <family val="2"/>
        <scheme val="minor"/>
      </rPr>
      <t>3) AQ monitoring stations</t>
    </r>
  </si>
  <si>
    <r>
      <t xml:space="preserve">line, </t>
    </r>
    <r>
      <rPr>
        <sz val="11"/>
        <color theme="1"/>
        <rFont val="Calibri"/>
        <family val="2"/>
        <scheme val="minor"/>
      </rPr>
      <t>polygon</t>
    </r>
  </si>
  <si>
    <r>
      <t xml:space="preserve">WFD reporting ressources: http://cdr.eionet.europa.eu/help/WFD/WFD_521_2016/
</t>
    </r>
    <r>
      <rPr>
        <sz val="11"/>
        <color theme="1"/>
        <rFont val="Calibri"/>
        <family val="2"/>
        <scheme val="minor"/>
      </rPr>
      <t>Clarification on reporting spatial data in relation to protected areas under the WFD:
http://cdr.eionet.europa.eu/help/WFD/WFD_521_2016/GISGuidance/Clarification%20note%20protected%20areas.pdf</t>
    </r>
  </si>
  <si>
    <r>
      <t xml:space="preserve">different files according to data format; data reported under Article 6 and 7 and not reported under other Directives; </t>
    </r>
    <r>
      <rPr>
        <sz val="11"/>
        <color theme="1"/>
        <rFont val="Calibri"/>
        <family val="2"/>
        <scheme val="minor"/>
      </rPr>
      <t>e.g. Fish protected areas, Shellfish protected areas</t>
    </r>
  </si>
  <si>
    <r>
      <t xml:space="preserve">polygon, raster, </t>
    </r>
    <r>
      <rPr>
        <sz val="11"/>
        <color theme="1"/>
        <rFont val="Calibri"/>
        <family val="2"/>
        <scheme val="minor"/>
      </rPr>
      <t>point</t>
    </r>
  </si>
  <si>
    <r>
      <t>polygon, raster,</t>
    </r>
    <r>
      <rPr>
        <sz val="11"/>
        <color theme="1"/>
        <rFont val="Calibri"/>
        <family val="2"/>
        <scheme val="minor"/>
      </rPr>
      <t xml:space="preserve"> point</t>
    </r>
  </si>
  <si>
    <r>
      <t>Drinking water</t>
    </r>
    <r>
      <rPr>
        <sz val="11"/>
        <color theme="1"/>
        <rFont val="Calibri"/>
        <family val="2"/>
        <scheme val="minor"/>
      </rPr>
      <t xml:space="preserve"> abstraction points</t>
    </r>
  </si>
  <si>
    <r>
      <t>UWWT</t>
    </r>
    <r>
      <rPr>
        <sz val="11"/>
        <color theme="1"/>
        <rFont val="Calibri"/>
        <family val="2"/>
        <scheme val="minor"/>
      </rPr>
      <t>D agglomerations</t>
    </r>
  </si>
  <si>
    <r>
      <t>UWWT</t>
    </r>
    <r>
      <rPr>
        <sz val="11"/>
        <color theme="1"/>
        <rFont val="Calibri"/>
        <family val="2"/>
        <scheme val="minor"/>
      </rPr>
      <t>D plants</t>
    </r>
  </si>
  <si>
    <r>
      <t>UWWT</t>
    </r>
    <r>
      <rPr>
        <sz val="11"/>
        <color theme="1"/>
        <rFont val="Calibri"/>
        <family val="2"/>
        <scheme val="minor"/>
      </rPr>
      <t>D discharge points</t>
    </r>
  </si>
  <si>
    <r>
      <t>Report covering data reported by industrial facilities covering 65 economic activities within 9 industrial sectors</t>
    </r>
    <r>
      <rPr>
        <sz val="11"/>
        <color theme="1"/>
        <rFont val="Calibri"/>
        <family val="2"/>
        <scheme val="minor"/>
      </rPr>
      <t xml:space="preserve"> (Article 7)</t>
    </r>
  </si>
  <si>
    <r>
      <t xml:space="preserve">Reporting obligations on IED-installations (including data on competent authorities, permit information (e.g. derogations), and baseline reports) </t>
    </r>
    <r>
      <rPr>
        <sz val="11"/>
        <color theme="1"/>
        <rFont val="Calibri"/>
        <family val="2"/>
        <scheme val="minor"/>
      </rPr>
      <t>(Article 72)</t>
    </r>
  </si>
  <si>
    <r>
      <t xml:space="preserve">Transitional plans covering selected pollutants from the (large) combustion plants </t>
    </r>
    <r>
      <rPr>
        <sz val="11"/>
        <color theme="1"/>
        <rFont val="Calibri"/>
        <family val="2"/>
        <scheme val="minor"/>
      </rPr>
      <t>(Article 32)</t>
    </r>
  </si>
  <si>
    <t xml:space="preserve">Management zones and agglomerations (Air Quality Directive)
</t>
  </si>
  <si>
    <t>Model areas (Air Quality Directive)</t>
  </si>
  <si>
    <t>Monitoring stations (Air Quality Directive)</t>
  </si>
  <si>
    <t>Measurement and modelling data (Air Quality Directive)</t>
  </si>
  <si>
    <t xml:space="preserve">Major roads, railways and air transport network (Noise Directive)
</t>
  </si>
  <si>
    <t>Major roads (Noise Directive)</t>
  </si>
  <si>
    <t>Major railways (Noise Directive)</t>
  </si>
  <si>
    <t>Major air transport (Noise Directive)</t>
  </si>
  <si>
    <t>Agglomerations - population (Noise Directive)</t>
  </si>
  <si>
    <t>Population - densely populated built-up areas (Noise Directive)</t>
  </si>
  <si>
    <t>Environmental noise exposure (Noise Directive)</t>
  </si>
  <si>
    <t>Major roads noise exposure delineation (Noise Directive)</t>
  </si>
  <si>
    <t>Major roads noise exposure delineation - night (Noise Directive)</t>
  </si>
  <si>
    <t>Major railways noise exposure delineation (Noise Directive)</t>
  </si>
  <si>
    <t>Major railways noise exposure delineation - night (Noise Directive)</t>
  </si>
  <si>
    <t>Major airports noise exposure delineation (Noise Directive)</t>
  </si>
  <si>
    <t>Major airports noise exposure delineation - night (Noise Directive)</t>
  </si>
  <si>
    <t>Agglomerations - roads noise exposure delineation (Noise Directive)</t>
  </si>
  <si>
    <t>Agglomerations - roads noise exposure delineation - night (Noise Directive)</t>
  </si>
  <si>
    <t>Agglomerations - railways noise exposure delineation (Noise Directive)</t>
  </si>
  <si>
    <t>Agglomerations - railways noise exposure delineation - night (Noise Directive)</t>
  </si>
  <si>
    <t>Agglomerations - aircraft noise exposure delineation (Noise Directive)</t>
  </si>
  <si>
    <t>Agglomerations - aircraft noise exposure delineation - night (Noise Directive)</t>
  </si>
  <si>
    <t>Agglomerations - noise exposure delineation (Noise Directive)</t>
  </si>
  <si>
    <t>Agglomerations - noise exposure delineation - night (Noise Directive)</t>
  </si>
  <si>
    <t>River basin districts (Water Framework Directive)</t>
  </si>
  <si>
    <t>River basin districts sub-units (Water Framework Directive)</t>
  </si>
  <si>
    <t>Water bodies (Water Framework Directive)</t>
  </si>
  <si>
    <t>Lakes (Water Framework Directive)</t>
  </si>
  <si>
    <t>Rivers (Water Framework Directive)</t>
  </si>
  <si>
    <t>Transitional waters (Water Framework Directive)</t>
  </si>
  <si>
    <t>Coastal waters (Water Framework Directive)</t>
  </si>
  <si>
    <t>River network (Water Framework Directive)</t>
  </si>
  <si>
    <t>Protected areas (Water Framework Directive)</t>
  </si>
  <si>
    <t>Nitrate vulnerable zones - nutrient sensitive areas (Water Framework Directive)</t>
  </si>
  <si>
    <t>Urban waste water sensitive areas - nutrient sensitive areas (Water Framework Directive)</t>
  </si>
  <si>
    <t>Bathing waters - recreational waters (Water Framework Directive)</t>
  </si>
  <si>
    <t>Drinking water protection areas (Water Framework Directive)</t>
  </si>
  <si>
    <t>Water dependent Natura 2000 sites (Water Framework Directive)</t>
  </si>
  <si>
    <t>Designated waters (Water Framework Directive)</t>
  </si>
  <si>
    <t>Protection of economically significant aquatic species - shellfish designated waters (Water Framework Directive)</t>
  </si>
  <si>
    <t>Protection of economically significant aquatic species - freshwater fish designated waters (Water Framework Directive)</t>
  </si>
  <si>
    <t>Other protected areas (Water Framework Directive)</t>
  </si>
  <si>
    <t>Monitoring stations (Water Framework Directive)</t>
  </si>
  <si>
    <t>Areas of Potential significant flood risk (Floods Directive)</t>
  </si>
  <si>
    <t>Preliminary flood risk assessment (Floods Directive)</t>
  </si>
  <si>
    <t>Preliminary flood risk assessment - observed events (Floods Directive)</t>
  </si>
  <si>
    <t>Preliminary flood risk assessment - potential future events (Floods Directive)</t>
  </si>
  <si>
    <t>Flooded areas (Floods Directive)</t>
  </si>
  <si>
    <t>Flood hazard areas low probability scenario (Floods Directive)</t>
  </si>
  <si>
    <t>Flood hazard areas medium probability scenario (Floods Directive)</t>
  </si>
  <si>
    <t>Flood hazard areas high probability scenario (Floods Directive)</t>
  </si>
  <si>
    <t>Flood risk zones (Floods Directive)</t>
  </si>
  <si>
    <t>Flood risk zones low probability scenario (Floods Directive)</t>
  </si>
  <si>
    <t>Flood risk zones medium probability scenario (Floods Directive)</t>
  </si>
  <si>
    <t>Flood risk zones high probability scenario (Floods Directive)</t>
  </si>
  <si>
    <t>Management units (Floods Directive)</t>
  </si>
  <si>
    <t>Marine regions and units (Marine Strategy Framework Directive)</t>
  </si>
  <si>
    <t xml:space="preserve">Drinking water supply zones (Drinking Water Directive)
</t>
  </si>
  <si>
    <t>Drinking water abstraction points (Drinking Water Directive)</t>
  </si>
  <si>
    <t>Bathing water sites  (Bathing Water Directive)</t>
  </si>
  <si>
    <t>Urban waste-water treatment plants (Urban Waste Water Treatment Directive)</t>
  </si>
  <si>
    <t>Discharge points to receiving waters (Urban Waste Water Treatment Directive)</t>
  </si>
  <si>
    <t>Nitrates vulnerable zones (Nitrates Directive)</t>
  </si>
  <si>
    <t>Pan-European biogeographical regions (Habitats Directive)</t>
  </si>
  <si>
    <t xml:space="preserve">National biogeographical regions </t>
  </si>
  <si>
    <t>National biogeographical regions (Habitats Directive)</t>
  </si>
  <si>
    <t>Habitat types and species distribution and range (Habitats Directive)</t>
  </si>
  <si>
    <t>Habitat types distribution (Habitats Directive)</t>
  </si>
  <si>
    <t>Habitat types distribution - sensitive (Habitats Directive)</t>
  </si>
  <si>
    <t>Habitat types range (Habitats Directive)</t>
  </si>
  <si>
    <t>Species distribution (Habitats Directive)</t>
  </si>
  <si>
    <t>Species distribution sensitive (Habitats Directive)</t>
  </si>
  <si>
    <t>Species range (Habitats Directive)</t>
  </si>
  <si>
    <t>Natura 2000 sites (Habitats Directive)</t>
  </si>
  <si>
    <t>Pan-European biogeographical regions (Birds Directive)</t>
  </si>
  <si>
    <t>National biogeographical regions (Birds Directive)</t>
  </si>
  <si>
    <t>Bird species distribution and range (Birds Directive)</t>
  </si>
  <si>
    <t>Bird species distribution (Birds Directive)</t>
  </si>
  <si>
    <t>Bird species distribution - sensitive (Birds Directive)</t>
  </si>
  <si>
    <t>Birds range (Birds Directive)</t>
  </si>
  <si>
    <t>Birds range - sensitive (Birds Directive)</t>
  </si>
  <si>
    <t>Natura 2000 sites (Birds Directive)</t>
  </si>
  <si>
    <t>Invasive alien species distribution (Invasive Alien Species Directive)</t>
  </si>
  <si>
    <t>EEA Annual Work Programme</t>
  </si>
  <si>
    <t>Nationally designated areas - CDDA</t>
  </si>
  <si>
    <t>Industrial sites - EU Registry (European Pollutant Release and Transfer Register)</t>
  </si>
  <si>
    <t>Sites and facilities (European Pollutant Release and Transfer Register)</t>
  </si>
  <si>
    <t>Industrial sites - EU Registry (Industrial Emissions Directive)</t>
  </si>
  <si>
    <t>Installations (Industrial Emissions Directive)</t>
  </si>
  <si>
    <t>Large combustion plants (Industrial Emissions Directive)</t>
  </si>
  <si>
    <t>Emissions (Industrial Emissions Directive)</t>
  </si>
  <si>
    <t>Boreholes (Recommendation on hydraulic fracturing)</t>
  </si>
  <si>
    <t>Boreholes for hydraulic fracturing (Recommendation on hydraulic fracturing)</t>
  </si>
  <si>
    <t>Establishments  involving dangerous substances (SEVESO III Directive)</t>
  </si>
  <si>
    <t>Exempted islands and isolated settlements (Landfill of Waste Directive)</t>
  </si>
  <si>
    <t>Facilities for managing extractive waste (Extractive Waste Directive)</t>
  </si>
  <si>
    <t>Agricultural facilities receiving sludge (Sewage Sludge Directive)</t>
  </si>
  <si>
    <t>Agricultural sites where sludge is deposited (Sewage Sludge Directive)</t>
  </si>
  <si>
    <t>19) Marine monitoring stations</t>
  </si>
  <si>
    <r>
      <t>2) AQ model areas</t>
    </r>
    <r>
      <rPr>
        <sz val="11"/>
        <color theme="1"/>
        <rFont val="Calibri"/>
        <family val="2"/>
        <scheme val="minor"/>
      </rPr>
      <t xml:space="preserve">
</t>
    </r>
  </si>
  <si>
    <r>
      <t>5) Major roads, railways and air transport network</t>
    </r>
    <r>
      <rPr>
        <sz val="11"/>
        <color theme="1"/>
        <rFont val="Calibri"/>
        <family val="2"/>
        <scheme val="minor"/>
      </rPr>
      <t xml:space="preserve">
</t>
    </r>
  </si>
  <si>
    <t>6) Noise agglomerations</t>
  </si>
  <si>
    <t>46) Biogeographical regions (national dataset)</t>
  </si>
  <si>
    <t>47) Information related to actual pollutant releases</t>
  </si>
  <si>
    <t>48) Location of landfill of waste sites</t>
  </si>
  <si>
    <t>Landfill of waste sites (Landfill of Waste Directive)</t>
  </si>
  <si>
    <t>Major roads noise exposure delineation day-evening-night (Noise Directive)</t>
  </si>
  <si>
    <t>Major airports noise exposure delineation day-evening-night (Noise Directive)</t>
  </si>
  <si>
    <t>Agglomerations - roads noise exposure delineation day-evening-night (Noise Directive)</t>
  </si>
  <si>
    <t>Agglomerations - railways noise exposure delineation day-evening-night (Noise Directive)</t>
  </si>
  <si>
    <t>Agglomerations - aircraft noise exposure delineation day-evening-night (Noise Directive)</t>
  </si>
  <si>
    <t>Agglomerations - industrial noise exposure delineation (Noise Directive)</t>
  </si>
  <si>
    <t>Agglomerations - industrial noise exposure delineation day-evening-night (Noise Directive)</t>
  </si>
  <si>
    <t>Agglomerations - noise exposure delineation day-evening-night (Noise Directive)</t>
  </si>
  <si>
    <t>Major railways noise exposure delineation day-evening-night (Noise Directive)</t>
  </si>
  <si>
    <t>Agglomerations - industrial noise exposure delineation - night (Noise Directive)</t>
  </si>
  <si>
    <t>Small water supply zones (WSZ)</t>
  </si>
  <si>
    <t>The MS report the location for both small and larger WSZ (NUTS or LAU codes). This could be the location of the monitoring station, or the centroid of the main city (even it is not inside the WSZ). For private water supply zone in a restricted area can be either given the centroid of a city or nothing if there is really a problem of security.
3. Based on the reported data structure it is possible to subsume small WSZ to WSZ in one list with the specific information. But it is necessary to know, that for small WSZ information are not completely available.</t>
  </si>
  <si>
    <t>Large water supply zones (Drinking Water Directive)</t>
  </si>
  <si>
    <t>Small water supply zones (Drinking Water Directive)</t>
  </si>
  <si>
    <t>2017/852</t>
  </si>
  <si>
    <t>Regulation (EU) 2017/852</t>
  </si>
  <si>
    <t>Mercury storage facilities (Mercury Regulation)</t>
  </si>
  <si>
    <t>WFD protected areas not reported under other directives - shellfish designated waters</t>
  </si>
  <si>
    <t>WFD protected areas not reported under other directives - other protected areas</t>
  </si>
  <si>
    <t>Location of agglomerations , major airports and major roads/railways concerned by noise reduction measures in place</t>
  </si>
  <si>
    <t xml:space="preserve">Location of water bodies and protected areas including information on pressures and risks </t>
  </si>
  <si>
    <t xml:space="preserve">Location of monitoring stations </t>
  </si>
  <si>
    <t>Subdivisions of marine regions or subregions</t>
  </si>
  <si>
    <t>Water supply zones and related monitoring information, attainment of limit values</t>
  </si>
  <si>
    <t>Bathing water areas (beaches falling under the Directive)</t>
  </si>
  <si>
    <t>Location of wastewater treatment plants, agglomerations, discharge points and sensitive areas</t>
  </si>
  <si>
    <t>Monitoring data written text</t>
  </si>
  <si>
    <t>Datasets of vulnerable zones (if applicable: some MS have the whole territory, therefore no reporting is required)</t>
  </si>
  <si>
    <t xml:space="preserve">Distribution map &amp; range map (similar to Habitats Directive); (For the next round of reporting, the range map will not be required anymore.) </t>
  </si>
  <si>
    <t>Areas designated under national legislation for the purpose of nature protection including sites such as national parks and nature reserves. This reporting obligation is an Eionet core data flow.</t>
  </si>
  <si>
    <t>List of facilities and related emissions data</t>
  </si>
  <si>
    <t>List of installations, general information, contact information, competent authorities, and permit information</t>
  </si>
  <si>
    <t xml:space="preserve">Location of combustion plants </t>
  </si>
  <si>
    <t>By 1 January 2020 and at appropriate intervals thereafter, Member States shall prepare, provide to the Commission and make publicly available on the internet a report.</t>
  </si>
  <si>
    <t>Information regarding mercury located in the MS territories.</t>
  </si>
  <si>
    <t>Originally defined data sets for environmental reporting</t>
  </si>
  <si>
    <t>Identified specific data sets</t>
  </si>
  <si>
    <t>Original list no.</t>
  </si>
  <si>
    <t>Surface water bodies (Water Framework Directive)</t>
  </si>
  <si>
    <t>Groundwater bodies (Water Framework Directive)</t>
  </si>
  <si>
    <t>34) Sensitive areas, less sensitive areas and catchments</t>
  </si>
  <si>
    <t>Noise agglomerations</t>
  </si>
  <si>
    <t>UWWTD sensitive areas</t>
  </si>
  <si>
    <t>WFD protected areas not reported under other directives - freswater fish designated waters</t>
  </si>
  <si>
    <t>WFD monitoring stations</t>
  </si>
  <si>
    <t>FD areas of potential significant flood risk</t>
  </si>
  <si>
    <t>Regulation (EU) 2017/852 of the European Parliament and of the Council of 17 May 2017 on mercury, and repealing Regulation (EC) No 1102/2008 (on the banning of exports of metallic mercury and certain mercury compounds and mixtures and the safe storage of metallic mercury.</t>
  </si>
  <si>
    <t>Reported spatial data sets by MS</t>
  </si>
  <si>
    <t xml:space="preserve"> Relevant data sets </t>
  </si>
  <si>
    <t>Actual pollutant releases (European Pollutant Release and Transfer Register)</t>
  </si>
  <si>
    <t>AQ management zones &amp; agglomerations</t>
  </si>
  <si>
    <t>Proposed mapping to the hierarchical INSPIRE code list for metadata keywords</t>
  </si>
  <si>
    <t>Additional information on INSPIRE code list</t>
  </si>
  <si>
    <t>Report on the use of sludge.
Names and addresses of the recipients of the sludge.
Place where the sludge is to be used.</t>
  </si>
  <si>
    <t>Data set no.</t>
  </si>
  <si>
    <t xml:space="preserve">18) Marine reporting units (regions and sub-regions incl. assessment units) </t>
  </si>
  <si>
    <t>Marine reporting units (Marine Strategy Framework Directive)</t>
  </si>
  <si>
    <t>INSPIRE code list includes the following codes at Level 3 in the hierarchy:
- Marine assessment units (Marine Strategy Framework Directive) 
- Marine regions (Marine Strategy Framework Directive) 
- Marine reporting units (Marine Strategy Framework Directive) 
- Marine sub-regions (Marine Strategy Framework Directive)</t>
  </si>
  <si>
    <t>polygon (gml)</t>
  </si>
  <si>
    <t>INSPIRE theme</t>
  </si>
  <si>
    <t>Area Management Restriction and Regulation Zones</t>
  </si>
  <si>
    <t>ManagementRestrictionOrRegulationZone</t>
  </si>
  <si>
    <t>AM - Area management/restriction/regulation zones and reporting units</t>
  </si>
  <si>
    <t>PS - Protected sites</t>
  </si>
  <si>
    <t>Protected Sites Simple</t>
  </si>
  <si>
    <t>ProtectedSite</t>
  </si>
  <si>
    <t>BR - Bio-geographical regions</t>
  </si>
  <si>
    <t>Bio-geographical Regions</t>
  </si>
  <si>
    <t>Bio-geographicalRegion</t>
  </si>
  <si>
    <t>EF - Environmental monitoring facilities</t>
  </si>
  <si>
    <t>EnvironmentalMonitoringFacilities</t>
  </si>
  <si>
    <t>EnvironmentalMonitoringFacility</t>
  </si>
  <si>
    <t>HY - Hydrography</t>
  </si>
  <si>
    <t>Hydro - base</t>
  </si>
  <si>
    <t>TN - Transport networks</t>
  </si>
  <si>
    <t>Road Transport Network</t>
  </si>
  <si>
    <t>Railway Transport Network</t>
  </si>
  <si>
    <t>Air Transport Network</t>
  </si>
  <si>
    <t>HH - Human health and safety</t>
  </si>
  <si>
    <t>INSPIRE application schema</t>
  </si>
  <si>
    <t>INSPIRE feature types</t>
  </si>
  <si>
    <t>RoadLink</t>
  </si>
  <si>
    <t>RailwayLink</t>
  </si>
  <si>
    <t>AerodromNode</t>
  </si>
  <si>
    <t>PD - Population distribution — demography</t>
  </si>
  <si>
    <t>US - Utility and governmental services</t>
  </si>
  <si>
    <t>Environmental Management Facilities</t>
  </si>
  <si>
    <t>EnvironmentalManagementFacility</t>
  </si>
  <si>
    <t>UtilityNode</t>
  </si>
  <si>
    <t>Utility networks profile</t>
  </si>
  <si>
    <t>HB - Habitats and biotopes</t>
  </si>
  <si>
    <r>
      <t xml:space="preserve">not available - sensitive data
</t>
    </r>
    <r>
      <rPr>
        <sz val="11"/>
        <color theme="1"/>
        <rFont val="Calibri"/>
        <family val="2"/>
        <scheme val="minor"/>
      </rPr>
      <t>Birds distribution and range data include also sensitive species which is provided as attribute. Rarely this is provided as individual data set.</t>
    </r>
  </si>
  <si>
    <r>
      <t xml:space="preserve">next reporting cycle no reporting of range maps; not available - sensitive data
</t>
    </r>
    <r>
      <rPr>
        <sz val="11"/>
        <color theme="1"/>
        <rFont val="Calibri"/>
        <family val="2"/>
        <scheme val="minor"/>
      </rPr>
      <t>Birds distribution and range data include also sensitive species which is provided as attribute. Rarely this is provided as individual data set.</t>
    </r>
  </si>
  <si>
    <t>SD - Species distribution</t>
  </si>
  <si>
    <t>https://rod.eionet.europa.eu/instruments/660</t>
  </si>
  <si>
    <t>SpeciesDistribution</t>
  </si>
  <si>
    <t>PF - Production and industrial facilities</t>
  </si>
  <si>
    <t>Production and Industrial Facilities</t>
  </si>
  <si>
    <t>ProductionSite
ProductionFacility
ProductionInstallation
ProductionInstallationPart</t>
  </si>
  <si>
    <t>Environmental Monitoring Facilities</t>
  </si>
  <si>
    <t>Human Health</t>
  </si>
  <si>
    <t>HydroObject
WatercourseLink</t>
  </si>
  <si>
    <r>
      <t xml:space="preserve">polygon, </t>
    </r>
    <r>
      <rPr>
        <sz val="11"/>
        <color rgb="FFFF0000"/>
        <rFont val="Calibri"/>
        <family val="2"/>
        <scheme val="minor"/>
      </rPr>
      <t>line</t>
    </r>
  </si>
  <si>
    <t>NZ - Natural risk zones</t>
  </si>
  <si>
    <t>NaturalRiskZones</t>
  </si>
  <si>
    <t>PDS status</t>
  </si>
  <si>
    <t>Original list</t>
  </si>
  <si>
    <t>Added 08.03.2018</t>
  </si>
  <si>
    <t>not public (sensitive data)</t>
  </si>
  <si>
    <t>2008/50/EC</t>
  </si>
  <si>
    <t>Legislation number</t>
  </si>
  <si>
    <t>2012/18/EU</t>
  </si>
  <si>
    <t>2010/75/EU</t>
  </si>
  <si>
    <t>166/2006</t>
  </si>
  <si>
    <t>1143/2014</t>
  </si>
  <si>
    <t>2009/147/EC</t>
  </si>
  <si>
    <t>National - biogeographical regions</t>
  </si>
  <si>
    <t>92/43/EEC</t>
  </si>
  <si>
    <t>91/676/EEC</t>
  </si>
  <si>
    <t>91/271/EEC</t>
  </si>
  <si>
    <t>2006/7/EC</t>
  </si>
  <si>
    <t>98/83/EC</t>
  </si>
  <si>
    <t>2008/56/EC</t>
  </si>
  <si>
    <t>2007/60/EC</t>
  </si>
  <si>
    <t>2000/60/EC</t>
  </si>
  <si>
    <t>2002/49/EC</t>
  </si>
  <si>
    <t>Dataset</t>
  </si>
  <si>
    <t>Landfill of waste</t>
  </si>
  <si>
    <t>Reference</t>
  </si>
  <si>
    <t>At intervals of three years Member States shall transmit to the Commission a report on the implementation of this Directive (based on questionnaire or outline).
Every year Member States shall transmit to the Commission information on events notified by the operators in accordance with Articles 11(3) (events affecting stability and emvironmental impacts) and 12(6) - after closure (events affecting stability and emvironmental impacts).</t>
  </si>
  <si>
    <t>Expected reported form</t>
  </si>
  <si>
    <t>Reporting</t>
  </si>
  <si>
    <t>All relevant datasets of AQ Management zones and agglomerations should be provided</t>
  </si>
  <si>
    <t xml:space="preserve">INSPIRE code list includes the following codes at Level 3 in the hierarchy:
- Agglomerations (Air Quality Directive) 
- Management zones (Air Quality Directive) 
</t>
  </si>
  <si>
    <t>incl.  information on monitoring networks</t>
  </si>
  <si>
    <t>Will be provided in AQ SOS services</t>
  </si>
  <si>
    <t>Reference data set used to implement noise directive</t>
  </si>
  <si>
    <t>Added 20.02.2018</t>
  </si>
  <si>
    <t>Lden: Level day-evening-night</t>
  </si>
  <si>
    <t>Lnight: Level night</t>
  </si>
  <si>
    <t>designation of areas according to Art. 7 WFD (bodies of water used for the abstraction of water intended for human consumption)</t>
  </si>
  <si>
    <t>Designated waters - shellfish designated waters</t>
  </si>
  <si>
    <t xml:space="preserve">Designated waters - freshwater fish designated waters </t>
  </si>
  <si>
    <t>Other protected areas</t>
  </si>
  <si>
    <t>national data might be separated in different datasets according to media and monitoring purpose; WFD sites might be subsets of the total sites provided</t>
  </si>
  <si>
    <t>various MS datasest possible (flooded areas, water depth, flow velocity)</t>
  </si>
  <si>
    <t>Relevant data sets for MSFD may include: marine regions, marine sub-regions, marine reporting units and marine assessment units.</t>
  </si>
  <si>
    <t>only point</t>
  </si>
  <si>
    <t>various MS datasest possible,reporting of  water supply zones (WSZ)  (&gt;1.000m³/day) is mandatory for all MS</t>
  </si>
  <si>
    <t xml:space="preserve">Based on the defintion given in "Guidance document on reporting under DWD" (2014), small water supply zones supply less than 1.000m³/day. The reporting of small WSZ is not mandatory for MS, but highly important to have an overview of those WSZ. </t>
  </si>
  <si>
    <t>not available if total country is designated as sensitive area</t>
  </si>
  <si>
    <t>Sensitive areas (Urban Waste-Water Treatment Directive)</t>
  </si>
  <si>
    <t>INSPIRE code list includes the following codes at Level 3 in the hierarchy: 
- Less sensitive areas (Urban Waste-Water Treatment Directive) 
- Sensitive area catchments (Urban Waste-Water Treatment Directive) 
- Sensitive areas (Urban Waste-Water Treatment Directive)</t>
  </si>
  <si>
    <t>national data might be separated in different datasets according to media and monitoring purpose; NiD sites might be subsets of the total sites provided</t>
  </si>
  <si>
    <t>The EEA maintains the official pan-European dataset based on the decisions in the Habitats Committee (and in the BERN Convention Standing Committee for non-EU countries)
NOTE: MS may have their own more detailed dataset or they may use the European dataset (1:1M) - in that case they may not have any national dataset to provide under INSPIRE</t>
  </si>
  <si>
    <t>Datasets used at national level different from the pan-European dataset on Biogeographical regions.
NOTE: MS may have their own more detailed dataset or they may use the European dataset (1:1M) - in that case they may not have any national dataset to provide under INSPIRE</t>
  </si>
  <si>
    <t>Datasets used at national level different from the pan-European dataset on Biogeographical regions
NOTE: MS may have their own more detailed dataset or they may use the European dataset (1:1M) - in that case they may not have any national dataset to provide under INSPIRE</t>
  </si>
  <si>
    <t>All types are included (SPA).</t>
  </si>
  <si>
    <t>all different types (E-PRTR, IED, LCP) within one dataset (EU registry); E-PRTR data are linked with the facilities level; polygon data possible for facilities</t>
  </si>
  <si>
    <t>Shall be provided and  linked to E-PRTR sites and facilities</t>
  </si>
  <si>
    <t>all different types (E-PRTR, IED, LCP) within one dataset (EU registry); IED data are linked with the installations level</t>
  </si>
  <si>
    <t>all different types (E-PRTR, IED, LCP) within one dataset (EU registry); LCP/WI (Waste Incineration) data are linked with the installation parts level</t>
  </si>
  <si>
    <t>Shall be provided and  linked to industrial facilities and LCP facilities</t>
  </si>
  <si>
    <t>including boreholes in operation and planned</t>
  </si>
  <si>
    <t>Original list, reference 46 is included in reference 45 (merge)</t>
  </si>
  <si>
    <t>including exemptions</t>
  </si>
  <si>
    <t>Original list, references 41 and 42 are included in reference 43 (merge)</t>
  </si>
  <si>
    <t>22) BWD bathing waters</t>
  </si>
  <si>
    <t>BWD bathing waters</t>
  </si>
  <si>
    <t>Other form</t>
  </si>
  <si>
    <t>Reported</t>
  </si>
  <si>
    <t>Dataset optional</t>
  </si>
  <si>
    <t>Attribute</t>
  </si>
  <si>
    <t>Attribute - if applicable</t>
  </si>
  <si>
    <t>Reference data - not reported</t>
  </si>
  <si>
    <t>Responsibility</t>
  </si>
  <si>
    <t>EEA</t>
  </si>
  <si>
    <t>N/A</t>
  </si>
  <si>
    <t>2009/147/EC (BIRDS Directive): Directive 2009/147/EC (Codified version) replacing Directive 79/409/EEC) on the conservation of wild birds</t>
  </si>
  <si>
    <t>2009/147/EC (BIRDS Directive)</t>
  </si>
  <si>
    <t>https://rod.eionet.europa.eu/obligations/32</t>
  </si>
  <si>
    <t>https://rod.eionet.europa.eu/obligations/171</t>
  </si>
  <si>
    <t>https://rod.eionet.europa.eu/obligations/760</t>
  </si>
  <si>
    <t>https://rod.eionet.europa.eu/obligations/106</t>
  </si>
  <si>
    <t>2000/60/EC: Directive 2000/60/EC  establishing a framework for Community action in the field of water policy (including Directive 2008/105/EC as amended by 2013/39/EU - surface water EQS and Directive 2006/118/EC - groundwater)
Location of protected areas (Art 6 and 7) - UWWTD sensitive areas</t>
  </si>
  <si>
    <t>2000/60/EC: Directive 2000/60/EC  establishing a framework for Community action in the field of water policy (including Directive 2008/105/EC as amended by 2013/39/EU - surface water EQS and Directive 2006/118/EC - groundwater)
Location of protected areas (Art 6 and 7) - BWD bathing waters</t>
  </si>
  <si>
    <t>2000/60/EC: Directive 2000/60/EC  establishing a framework for Community action in the field of water policy (including Directive 2008/105/EC as amended by 2013/39/EU - surface water EQS and Directive 2006/118/EC - groundwater)
Location of protected areas (Art 6 and 7) - NiD nitrate vulnerable zones</t>
  </si>
  <si>
    <t>Referencing 2: Referencing from other Directives</t>
  </si>
  <si>
    <t>Referencing 1: Referencing from other Directives</t>
  </si>
  <si>
    <t>Referencing 1: Description</t>
  </si>
  <si>
    <t>Referencing 2: Description</t>
  </si>
  <si>
    <t>2000/60/EC: Directive 2000/60/EC  establishing a framework for Community action in the field of water policy (including Directive 2008/105/EC as amended by 2013/39/EU - surface water EQS and Directive 2006/118/EC - groundwater)
Location of protected areas (Art 6 and 7) - Natura 2000 sites</t>
  </si>
  <si>
    <t>2007/60/EC: Directive 2007/60/EC of the European Parliament and of the Council on the assessment and management of flood risks.
FD units of management could be the same as river basin districts in WFD</t>
  </si>
  <si>
    <t>https://rod.eionet.europa.eu/instruments/516</t>
  </si>
  <si>
    <t>https://rod.eionet.europa.eu/instruments/631</t>
  </si>
  <si>
    <t>https://rod.eionet.europa.eu/instruments/560</t>
  </si>
  <si>
    <t>https://rod.eionet.europa.eu/instruments/658</t>
  </si>
  <si>
    <t>Date:</t>
  </si>
  <si>
    <t>GE - Geology</t>
  </si>
  <si>
    <t>Proposed mapping DK</t>
  </si>
  <si>
    <t>DK feedback</t>
  </si>
  <si>
    <t>Maybe
We probably have data in DK, but data may be owned by others than the reporting institution (Danish EPA)</t>
  </si>
  <si>
    <t xml:space="preserve">Delete
We probably have data in DK, but data may be owned by others than the reporting institution (Danish EPA) Data is allready represented in "Monitoring Stations (Air Quality Directive)" </t>
  </si>
  <si>
    <t xml:space="preserve">Stay
We have data in DK, but data may be owned by others than the reporting institution (Danish EPA)
</t>
  </si>
  <si>
    <t>Maybe
We rely on EEA implementation of EU registry</t>
  </si>
  <si>
    <t>Production and industrial facilitites</t>
  </si>
  <si>
    <t>Delete
Makes no sense, that memberstates should distribute EEA data…</t>
  </si>
  <si>
    <t>Maybe
Does national biogeographic regions differ from pan-european regions?</t>
  </si>
  <si>
    <t>Stay</t>
  </si>
  <si>
    <t>Delete
Not part of the reporting obligations anymore</t>
  </si>
  <si>
    <t>Delete
Why differentiate between sensitive and non sensitive?</t>
  </si>
  <si>
    <t>Link to WFD protected areas (Water depented Natura 2000 sites)</t>
  </si>
  <si>
    <t>Population distribution and demography</t>
  </si>
  <si>
    <t>Human health</t>
  </si>
  <si>
    <t>Stay
Annex 1 data (Transport network) - Should already be implemented</t>
  </si>
  <si>
    <t xml:space="preserve">
Annex 1 data (Transport network) - Should already be implemented</t>
  </si>
  <si>
    <t>Stay
Not EPA data</t>
  </si>
  <si>
    <t>Stay
Data doesn´t fit core model (HH) very well. EEA have a new version, that fits reported data much better.</t>
  </si>
  <si>
    <t>Maybe
We dont have data. How is data identified?</t>
  </si>
  <si>
    <t>Maybe
Directive is under revision! We dont have data. How is the data identified?</t>
  </si>
  <si>
    <t>Area Management</t>
  </si>
  <si>
    <t>Hydrography</t>
  </si>
  <si>
    <t>Environmental monitoring facilities</t>
  </si>
  <si>
    <t>Utility services (Environmental management facilities)</t>
  </si>
  <si>
    <t>Stay
WISE suggests  AM</t>
  </si>
  <si>
    <t>Stay
WISE?</t>
  </si>
  <si>
    <t>Maybe From our point of view, it makes sense to use only the keyword "Protected areas (water framework directive)" Instead of one keyword pr zone type/ specialized zone type</t>
  </si>
  <si>
    <t>Stay
Which codelist?</t>
  </si>
  <si>
    <t>Stay We probably have data in DK, but data may be owned by others than the reporting institution (Danish EPA)</t>
  </si>
  <si>
    <t>Stay
No comment</t>
  </si>
  <si>
    <t>Stay
Why differentiate between small and large water supply zones</t>
  </si>
  <si>
    <t>Stay 
Not Danish EPA (GEUS)</t>
  </si>
  <si>
    <t>Stay 
Same as WFD bathing waters / recreational waters?</t>
  </si>
  <si>
    <t>Stay 
Treatment plants and discharge points should be delivered as same service (network)</t>
  </si>
  <si>
    <t>Maybe Link to WFD data?
Maybe From our point of view, it makes sense to use only the keyword "Protected areas (water framework directive)" Instead of one keyword pr zone type/ specialized zone type</t>
  </si>
  <si>
    <t xml:space="preserve"> No comments (DK is exempted)</t>
  </si>
  <si>
    <t>DE feedback</t>
  </si>
  <si>
    <t>Reported data or reference data</t>
  </si>
  <si>
    <t>Dataset on pan-European biogeographical regions related to Birds Directive shall be deleted. The dataset is defined under Habitats Directive.</t>
  </si>
  <si>
    <t>Dataset on national biogeographical regions related to Birds Directive shall be deleted.
National bio-geographical regions datasets are not required in reporting obligations, so this could be deleted fro the priority list of datasets. However they fall in INSPIRE scope.</t>
  </si>
  <si>
    <t>According to the requirements of Birds Directive, no distribution data are derived from occurance data. Proposed to delete.</t>
  </si>
  <si>
    <t>Not based on the END reporting, proposed to delete</t>
  </si>
  <si>
    <t>Not clear why this dataset is included in the list.</t>
  </si>
  <si>
    <t>Missing data, the followig entries should be added:
- pollutant transfers under E-PRTR Regulation
- waste transfers under E-PRTR Regulation
The keyword shall cahnge from Actual pollutant releases (European Pollutant Release and Transfer Register) to PollutantReleases-reg-2006-166</t>
  </si>
  <si>
    <t>The keyword (code list) shall change:
- from Emissions-dir-2010-75 to Emissions-EURegistry-dir-2010-75</t>
  </si>
  <si>
    <t>The keyword (code list) shall change:
- from Industrial sites-EURegistry-reg-2006-166 to SitesAndFacilities-reg-2006-166</t>
  </si>
  <si>
    <t>Dataset or reference</t>
  </si>
  <si>
    <t>Reference from Floods Directive is added to the dataset.</t>
  </si>
  <si>
    <t>Normal</t>
  </si>
  <si>
    <t>The dataset defiition and title have to be checked with the new (revised) Drinking Water Directive.
The dataset could be related to "safeguard zones for waters used for the abstraction of drinking water".</t>
  </si>
  <si>
    <t>The dataset defiition and title have to be checked with the new (revised) Drinking Water Directive.
The dataset could be related to "safeguard zones for waters used for the abstraction of drinking water".
To consider to include: identification and mapping of the catchment area(s) for the abstraction point(s).</t>
  </si>
  <si>
    <t>Alignment with new legislation needed!</t>
  </si>
  <si>
    <t>https://aqportal.discomap.eea.europa.eu/</t>
  </si>
  <si>
    <t>http://cdr.eionet.europa.eu/help/noise</t>
  </si>
  <si>
    <t>https://rod.eionet.europa.eu/instruments/650</t>
  </si>
  <si>
    <t>https://rod.eionet.europa.eu/instruments/514</t>
  </si>
  <si>
    <t>Questionnaire on the implementation of Sewage sludge directive</t>
  </si>
  <si>
    <t>https://rod.eionet.europa.eu/instruments/609</t>
  </si>
  <si>
    <t>http://cdr.eionet.europa.eu/help/BWD</t>
  </si>
  <si>
    <t>http://cdr.eionet.europa.eu/help/cdda/</t>
  </si>
  <si>
    <t>https://rod.eionet.europa.eu/instruments/545</t>
  </si>
  <si>
    <t>https://rod.eionet.europa.eu/instruments/585</t>
  </si>
  <si>
    <t>https://cdr.eionet.europa.eu/help/euregistry</t>
  </si>
  <si>
    <t>https://rod.eionet.europa.eu/instruments/654</t>
  </si>
  <si>
    <t>https://rod.eionet.europa.eu/instruments/615</t>
  </si>
  <si>
    <t>https://cdr.eionet.europa.eu/help/eprtr_lcp</t>
  </si>
  <si>
    <t>https://rod.eionet.europa.eu/instruments/630</t>
  </si>
  <si>
    <t>https://cdr.eionet.europa.eu/help/Floods</t>
  </si>
  <si>
    <t>Reporting information and guidelines</t>
  </si>
  <si>
    <t>https://www.eea.europa.eu/data-and-maps/data/biogeographical-regions-europe-3</t>
  </si>
  <si>
    <t>https://sdi.eea.europa.eu/catalogue/srv/eng/catalog.search#/metadata/c6d27566-e699-4d58-a132-bbe3fe01491b</t>
  </si>
  <si>
    <t>http://cdr.eionet.europa.eu/help/habitats_art17</t>
  </si>
  <si>
    <t>http://cdr.eionet.europa.eu/help/natura2000</t>
  </si>
  <si>
    <t>https://rod.eionet.europa.eu/instruments/195</t>
  </si>
  <si>
    <t>http://cdr.eionet.europa.eu/help/msfd</t>
  </si>
  <si>
    <t>https://rod.eionet.europa.eu/instruments/257</t>
  </si>
  <si>
    <t>https://rod.eionet.europa.eu/instruments/543</t>
  </si>
  <si>
    <t>http://cdr.eionet.europa.eu/help/UWWTD</t>
  </si>
  <si>
    <t>Mining Waste Directive</t>
  </si>
  <si>
    <t>https://rod.eionet.europa.eu/instruments/608</t>
  </si>
  <si>
    <t>http://cdr.eionet.europa.eu/help/WFD</t>
  </si>
  <si>
    <t>NL feedback</t>
  </si>
  <si>
    <t>Justification and comment resolutions</t>
  </si>
  <si>
    <t>Nationally designated aresa data collection (CDDA) is one of the harmonised datasets of protected areas in Europe. The latest reported data reuses INSPIRE Protected sites for geospatial data.</t>
  </si>
  <si>
    <t>No changes. 
It is a hierrachy of keywords - codes, so one or the other or both can be assigned. The upper keyword defines EU-Registry, the lower sites and facilities under E-PRTR.
https://inspire.ec.europa.eu/metadata-codelist/PriorityDataset/IndustrialSites-EURegistry-reg-2006-166
https://inspire.ec.europa.eu/metadata-codelist/PriorityDataset/SitesAndFacilities-reg-2006-166</t>
  </si>
  <si>
    <t xml:space="preserve">add explanation and relation with the data available at theme PD </t>
  </si>
  <si>
    <t>will this still be on voluntary basis in the new reporting guidelines?</t>
  </si>
  <si>
    <t>In the NL the same dataset as the  WFD reporting (river basin districts). So should this dataset not be on the list (and add this directive as a referencing directive)?</t>
  </si>
  <si>
    <t>In the NL we have also polygon information of the locations. Should this data also has the PDS keyword? Or only the point dataset?</t>
  </si>
  <si>
    <t>Is a Pan-EU dataset. The EEA should be responsible for the INSPIRE implementation through the INSPIRE Geoportal</t>
  </si>
  <si>
    <t>Is not better to use 24.011  for this  sensitive dataset. Or assign a new unique number</t>
  </si>
  <si>
    <t>Or in the referencing columns with description the keywords for the other directives?</t>
  </si>
  <si>
    <t>Is not better to use 24.05 for this dataset and 24.051 for the sensitive dataset. Or assign a new unique number</t>
  </si>
  <si>
    <t>how will the emission data be added to the EU registry?</t>
  </si>
  <si>
    <t>Very difficult to find the data in the NL. How is the geodata reported?</t>
  </si>
  <si>
    <t>It is marked as "Reference data - not reported". It is not expected as reported data but to be provided under INSPIRE obligation. This dataset is related to the INSPIRE spatial data theme Population Distribution (PD).</t>
  </si>
  <si>
    <t>he dataset will include floods unit of management that are different from WFD river basin districts.
A referrence from FD floods units of management is also added to the WFD rver basin districts dataset - in case RBD is re-used for FD.</t>
  </si>
  <si>
    <t>The geometry in the reporting guidelines is point geometry, at least this shall be identified as PDS. Both types of data can be marked as PDS.</t>
  </si>
  <si>
    <t>1. Pan-European dataset of Bio-gepgraphical regions is provided only once (related to Habitats Directive). 
2. The reference from the Birds Directive is added to the dataset.
3. Responsibility for data is asigned to EEA.</t>
  </si>
  <si>
    <t>Another way of referncing is proposed. Please check if it is more suitable.</t>
  </si>
  <si>
    <t>Yes, the number 24.09 is assigned to correct the error of double numbers.</t>
  </si>
  <si>
    <t>No changes.
1. The keyword http://inspire.ec.europa.eu/metadata-codelist/PriorityDataset/Emissions-dir-2010-75 can be used for datasets of emissions under Directive 2010/75/EU. Emmissions data will use EU-Registry data as reference data.
2. The emissions data are reported separtely from data for EU-Registry, but they reference sites from the EU-Registry.</t>
  </si>
  <si>
    <t>No changes.
1. The 2016.5 group meeting didn't confirm missing data.
2. The emissions data are reported separtely from data for EU-Registry, but they reference sites from the EU-Registry.</t>
  </si>
  <si>
    <t>1. Legislation change: Directive (EU) 2018/850 of the European Parliament and of the Council of 30 May 2018 amending Directive 1999/31/EC on the landfill of waste
2. Reporting has not been aligned with INSPIRE yet. In the previosu reporting, data are provided at statistical units or in descriptive way.</t>
  </si>
  <si>
    <t>1. Legislation change: Directive (EU) 2018/850 of the European Parliament and of the Council of 30 May 2018 amending Directive 1999/31/EC on the landfill of waste
2. Reporting has not been aligned with INSPIRE yet. In the previosu reporting, data are provided in descriptive way.</t>
  </si>
  <si>
    <t>1. Acronym is aligned with the acronym used in the Eionet ROD.
2. Data is reported as a report based on the questionnaire.</t>
  </si>
  <si>
    <t>Data is reported in a descriptive form (report).</t>
  </si>
  <si>
    <t>Reporting information</t>
  </si>
  <si>
    <t>References to dataset from other legislation</t>
  </si>
  <si>
    <t>Temporary - comments and resolutions</t>
  </si>
  <si>
    <t>Population in the scope of the END reporting: number of inhabitants (population) is provided for the END agglomerations, as part of the dataset on Noise agglomerations.</t>
  </si>
  <si>
    <t>Updated data description (column L).</t>
  </si>
  <si>
    <t>Agreed. Explanation is added to column L.</t>
  </si>
  <si>
    <t>END reporting obligation is on voluntary basis. However, environmenatl noise data are in the scope of INSPIRE Human Health. The dataset can be provided based on the same data model as mandatory END noise contours.</t>
  </si>
  <si>
    <t>Under the new END reporting mechanims, polygons (multipolygons) are required for END agglomerations.</t>
  </si>
  <si>
    <t>Added data description (column L): geometry type polygon (multipolygon).</t>
  </si>
  <si>
    <t>Line geometry</t>
  </si>
  <si>
    <t>Point geometry</t>
  </si>
  <si>
    <t>Geometry type is defined in the new END reporting mechanism.</t>
  </si>
  <si>
    <t>Deleted as individual dataset. Instead,  reference is added to dataset No. 25.01 under HD - Natura 2000 sites.</t>
  </si>
  <si>
    <t>Deleted as individual dataset. Instead,  reference is added to dataset No. 23.01 under HD.</t>
  </si>
  <si>
    <t>National legislation - supporting reporting obligation under Birds Directive</t>
  </si>
  <si>
    <t>Column Acronym / abbreviation is changed to: National bio-geographical regions.
Reference is added for national legislation supporting reporting obligation under Birds Directive</t>
  </si>
  <si>
    <t xml:space="preserve">Only one dataset of National biogeographical regions is included as a support to environmental legislation (e.g. Habitats, Birds Directives). Bio-geographical regions different from the pan_European biogeographical regions might exist in the country. Indeed, this falls into INSPIRE scope. The dataset is not requested to be reported. </t>
  </si>
  <si>
    <t>US - Environmental Management Facilities</t>
  </si>
  <si>
    <t>AF</t>
  </si>
  <si>
    <t>AM</t>
  </si>
  <si>
    <t>PF</t>
  </si>
  <si>
    <t>Under development. And is the deadline correct?</t>
  </si>
  <si>
    <t>HH - EnvHealth</t>
  </si>
  <si>
    <t>Are these datasets (15.xx and 16.xx) mapped to INSPIRE dataspecs? I only see in the guidelines specifications about accesdatabase</t>
  </si>
  <si>
    <t>This dataset isn't described in WISE GIS guidance (v6.0.6 2016-04-29) at http://cdr.eionet.europa.eu/help/WFD/WFD_521_2016/. 
So where is this described?</t>
  </si>
  <si>
    <t>PD</t>
  </si>
  <si>
    <t>Or is https://aqportal.discomap.eea.europa.eu/ the right link? 
And where are the UML models  described?</t>
  </si>
  <si>
    <t>EF</t>
  </si>
  <si>
    <t>Feedback NL:
INSPIRE theme</t>
  </si>
  <si>
    <t>Feedback NL: 
INSPIRE alignment</t>
  </si>
  <si>
    <t>EnvHealthDeterminantMeasure (revised)</t>
  </si>
  <si>
    <t>Mapping status</t>
  </si>
  <si>
    <t>(1) High - Implemented &amp; reported</t>
  </si>
  <si>
    <t>(2) High - According to INSPIRE scope</t>
  </si>
  <si>
    <t>(3) Under development</t>
  </si>
  <si>
    <t>`</t>
  </si>
  <si>
    <t>Population is assigned to agglomerations defined in data flow DF1_5. Agglomeratiosn are modelled as etended INSPIRE AM.</t>
  </si>
  <si>
    <t>Mapping can be identified from the INSPIRE scope.</t>
  </si>
  <si>
    <t>Reported as attribute in a dataset. The INSPIRE scope is HB</t>
  </si>
  <si>
    <t>Reported as attribute in a dataset. The INSPIRE scope is SD.</t>
  </si>
  <si>
    <t>AF - Agricultural and aquaculture facilities</t>
  </si>
  <si>
    <t>PDS Progress</t>
  </si>
  <si>
    <t>List of tables</t>
  </si>
  <si>
    <t>PDS_list_V2.1</t>
  </si>
  <si>
    <t>Describes tables and structure</t>
  </si>
  <si>
    <t>MD_Keywords</t>
  </si>
  <si>
    <t>Table</t>
  </si>
  <si>
    <t>Column</t>
  </si>
  <si>
    <t>Description</t>
  </si>
  <si>
    <t>Source of data and information</t>
  </si>
  <si>
    <t>Reference to numbering of the word document "Priority List of data sets for eReporting v1.2"</t>
  </si>
  <si>
    <t>https://ies-svn.jrc.ec.europa.eu/projects/2016-5/wiki/PriorityList</t>
  </si>
  <si>
    <t>Environmental theme</t>
  </si>
  <si>
    <t>Inventory for monitoring and reporting obligations and processes involving spatial information in EU environment legislation</t>
  </si>
  <si>
    <t>Acronym or abbreviation of the legislation</t>
  </si>
  <si>
    <t>Short description of the reporting requirement named in the legislation</t>
  </si>
  <si>
    <t>Number and title of the initially identified spatial data set. The data sets identified later include the note: (not in initial list)</t>
  </si>
  <si>
    <t>Unique number assigned to the identified physical data set that corresponds to the number defined for the initially defined spatial data sets.</t>
  </si>
  <si>
    <t>Information provided by members of the MIWP subgroup 2016.5; persons responsible for env. reporting; persons responsible for INSPIRE implementation and national SDI</t>
  </si>
  <si>
    <t>Spatial data reported according to Eionet core data flows or reporting obligations of the respective directive</t>
  </si>
  <si>
    <t>If spatial data are relevant for the implementation/reporting of other directives, the respective directive is mentioned</t>
  </si>
  <si>
    <t>Information about the development of the priority data set list - to track the development and extension of the list.</t>
  </si>
  <si>
    <t>Label_1 
(Level 1: indication of legislation)</t>
  </si>
  <si>
    <t>Label_2
(Level 2: originally defined spatial data set)</t>
  </si>
  <si>
    <t>Label_3
(Level 3: specific topic - identified specific data set)</t>
  </si>
  <si>
    <t>Label_4
(Level 4: specific sub-topic - identified specific data set)</t>
  </si>
  <si>
    <t>Information of reporting on voluntary basis is added to Column L</t>
  </si>
  <si>
    <t>Information added to column L</t>
  </si>
  <si>
    <t>Information added to column L.
Alignment with new legislation needed!</t>
  </si>
  <si>
    <r>
      <rPr>
        <sz val="11"/>
        <color rgb="FFFF0000"/>
        <rFont val="Calibri"/>
        <family val="2"/>
        <scheme val="minor"/>
      </rPr>
      <t>on voluntary basis</t>
    </r>
    <r>
      <rPr>
        <sz val="11"/>
        <color theme="1"/>
        <rFont val="Calibri"/>
        <family val="2"/>
        <scheme val="minor"/>
      </rPr>
      <t xml:space="preserve">
all roads are considered, one dataset per agglomeration</t>
    </r>
  </si>
  <si>
    <r>
      <rPr>
        <sz val="11"/>
        <color rgb="FFFF0000"/>
        <rFont val="Calibri"/>
        <family val="2"/>
        <scheme val="minor"/>
      </rPr>
      <t>on voluntary basis</t>
    </r>
    <r>
      <rPr>
        <sz val="11"/>
        <color theme="1"/>
        <rFont val="Calibri"/>
        <family val="2"/>
        <scheme val="minor"/>
      </rPr>
      <t xml:space="preserve">
all railways are considered, one dataset per agglomeration</t>
    </r>
  </si>
  <si>
    <r>
      <rPr>
        <sz val="11"/>
        <color rgb="FFFF0000"/>
        <rFont val="Calibri"/>
        <family val="2"/>
        <scheme val="minor"/>
      </rPr>
      <t>on voluntary basis</t>
    </r>
    <r>
      <rPr>
        <sz val="11"/>
        <color theme="1"/>
        <rFont val="Calibri"/>
        <family val="2"/>
        <scheme val="minor"/>
      </rPr>
      <t xml:space="preserve">
one dataset per agglomeration</t>
    </r>
  </si>
  <si>
    <r>
      <rPr>
        <sz val="11"/>
        <color rgb="FFFF0000"/>
        <rFont val="Calibri"/>
        <family val="2"/>
        <scheme val="minor"/>
      </rPr>
      <t>on voluntary basis</t>
    </r>
    <r>
      <rPr>
        <sz val="11"/>
        <color theme="1"/>
        <rFont val="Calibri"/>
        <family val="2"/>
        <scheme val="minor"/>
      </rPr>
      <t xml:space="preserve">
IPPC, one dataset per agglomeration</t>
    </r>
  </si>
  <si>
    <r>
      <rPr>
        <sz val="11"/>
        <color rgb="FFFF0000"/>
        <rFont val="Calibri"/>
        <family val="2"/>
        <scheme val="minor"/>
      </rPr>
      <t>on voluntary basis</t>
    </r>
    <r>
      <rPr>
        <sz val="11"/>
        <color theme="1"/>
        <rFont val="Calibri"/>
        <family val="2"/>
        <scheme val="minor"/>
      </rPr>
      <t xml:space="preserve">
all sources, one dataset per agglomeration</t>
    </r>
  </si>
  <si>
    <r>
      <t xml:space="preserve">All types are included (pSCI, SCI, SAC)
</t>
    </r>
    <r>
      <rPr>
        <sz val="11"/>
        <color rgb="FFFF0000"/>
        <rFont val="Calibri"/>
        <family val="2"/>
        <scheme val="minor"/>
      </rPr>
      <t>All types are included (SPA)</t>
    </r>
  </si>
  <si>
    <r>
      <t xml:space="preserve">Several datasets at MS level according to different types of nature protection sites
</t>
    </r>
    <r>
      <rPr>
        <sz val="11"/>
        <color rgb="FFFF0000"/>
        <rFont val="Calibri"/>
        <family val="2"/>
        <scheme val="minor"/>
      </rPr>
      <t>From 2018: linked approach in reporting (type 1 data is INSPIRE PS dataset and type 2 data is CDDA specific (attributes))</t>
    </r>
  </si>
  <si>
    <t>Reporting comment</t>
  </si>
  <si>
    <t>Reference from Birds Directive is added to the dataset.
Link to other reporting: Birds Directive added</t>
  </si>
  <si>
    <t>Birds Directive</t>
  </si>
  <si>
    <t>1. Legislation title (column C) is corrected.
2. Reference from Birds Directive is added to the dataset.
3. Reference from WFD is added to the dataset.
4. Added information to column L
5. Added information on use of Natura 2000 in WFD (protected areas) to Reporting information</t>
  </si>
  <si>
    <t>Related to Birds Directive: SPA is included in Natura 2000 network
Related to WFD:
Habitats and Birds Directives protected areas: Member States are expected to identify the water dependent protected areas associated with water bodies. Member States can identify water dependent protected areas among nationally designated areas. No reporting of spatial data regarding Natura 2000 or nationally designated (CDDA) protected areas is expected under the WFD.</t>
  </si>
  <si>
    <r>
      <t xml:space="preserve">SCI/SACs
</t>
    </r>
    <r>
      <rPr>
        <sz val="11"/>
        <color rgb="FFFF0000"/>
        <rFont val="Calibri"/>
        <family val="2"/>
        <scheme val="minor"/>
      </rPr>
      <t>SPAs</t>
    </r>
  </si>
  <si>
    <t>Acronym is changed to: Mining Waste Directive.
Description added to the reporting information.</t>
  </si>
  <si>
    <t>Reference from WFD is added to the dataset.
Description added to Reporting information.</t>
  </si>
  <si>
    <r>
      <t xml:space="preserve">reports, maps, tables
</t>
    </r>
    <r>
      <rPr>
        <sz val="11"/>
        <color rgb="FFFF0000"/>
        <rFont val="Calibri"/>
        <family val="2"/>
        <scheme val="minor"/>
      </rPr>
      <t>Related to WFD: Nitrates vulnerable zones: If the Member State applies a ‘whole territory’ approach for the Nitrates Directive, it should not report protected areas under the WFD.
In any case, no reporting of spatial data for NVZs is expected under the WFD. Spatial data for NVZs should be reported under the Nitrates Directive.</t>
    </r>
  </si>
  <si>
    <t>if total country is designated, spatial data set is not reported
Related to WFD: Urban Waste Water nutrient Sensitive Areas: no double reporting of spatial data for sensitive areas is expected: the sensitive areas should be reported either under the 2016 reporting exercises for WFD or UWWTD. 
If the Member State applies a ‘whole territory’ approach for the Urban Waste Water Directive, it should not report protected areas under the WFD.</t>
  </si>
  <si>
    <t>1. Change in column K ("Data format"): line geometry is added.
2. Reference from WFD is added to the dataset.
3. Description related to the WFD reporting is added to Reporting information</t>
  </si>
  <si>
    <t>1. Terminology is aligned with the Bathing Waters Directive:
- Column H is changed to: 22) BWD bathing waters 
- Column J is changed to: BWD bathing waters
2. Reference from WFD is added to the dataset.
3. Description of WFD added to Reporting information</t>
  </si>
  <si>
    <r>
      <t xml:space="preserve">reportes as excel, points, coordinates
</t>
    </r>
    <r>
      <rPr>
        <sz val="11"/>
        <color rgb="FFFF0000"/>
        <rFont val="Calibri"/>
        <family val="2"/>
        <scheme val="minor"/>
      </rPr>
      <t>Related to WFD: Bathing water protected areas: If Member States have delineated bathing water areas and these are spatially different from WFD water bodies (or are even delineated outside WFD water bodies), they can report this information under the WFD. The reporting of this spatial information is optional.</t>
    </r>
  </si>
  <si>
    <r>
      <t xml:space="preserve">Birds Directive
</t>
    </r>
    <r>
      <rPr>
        <sz val="11"/>
        <rFont val="Calibri"/>
        <family val="2"/>
        <scheme val="minor"/>
      </rPr>
      <t>WFD</t>
    </r>
  </si>
  <si>
    <t>Short legislation number or title</t>
  </si>
  <si>
    <t>Section</t>
  </si>
  <si>
    <t>Description or comment related to the dataset</t>
  </si>
  <si>
    <t>Data format and/or type</t>
  </si>
  <si>
    <t>Member State / Country</t>
  </si>
  <si>
    <t>EEA - European Environment Agency
Member State / Country</t>
  </si>
  <si>
    <t>ROD - Reporting obligations database - URL to legal instrument</t>
  </si>
  <si>
    <t>https://rod.eionet.europa.eu/</t>
  </si>
  <si>
    <t>Number or short title of other legislation referencing dataset in reporting obligations</t>
  </si>
  <si>
    <t>Legislation details and description of referencing</t>
  </si>
  <si>
    <t>Number of columns can be added to describe references to the dataset from diverse legislation.</t>
  </si>
  <si>
    <t>Indication if priority dataset should be updated due to the changes in legislation.</t>
  </si>
  <si>
    <t>Normal
To be checked with new legislation</t>
  </si>
  <si>
    <t>To be checked with new legislation</t>
  </si>
  <si>
    <t>Temporary column - to be deleted after PDS list confirmation!
Information on changes in the PDS table</t>
  </si>
  <si>
    <t>Temporary column - to be deleted after PDS list confirmation!
Justification of applied changes</t>
  </si>
  <si>
    <t>Country feedback</t>
  </si>
  <si>
    <t>Comment EEA</t>
  </si>
  <si>
    <t>INSPIRE spatial data type (feature type)</t>
  </si>
  <si>
    <t>INSPIRE spatial data theme and URL to the INSPIRE Register</t>
  </si>
  <si>
    <t>Temporary columns will be deleted from the confirmed PDS table.</t>
  </si>
  <si>
    <t>MS specific information - Example AT (2018)</t>
  </si>
  <si>
    <t>Mapping - temporary - comments and resolutions (to be deleted in final version)</t>
  </si>
  <si>
    <t>Mapping to INSPIRE themes</t>
  </si>
  <si>
    <t>https://inspire.ec.europa.eu/metadata-codelist/PriorityDataset</t>
  </si>
  <si>
    <t>INSPIRE priority data set code list</t>
  </si>
  <si>
    <t>V2.0-Example-AT</t>
  </si>
  <si>
    <t xml:space="preserve">Contact EEA: </t>
  </si>
  <si>
    <t>Stefan Jensen (Stefan.Jensen@eea.europa.eu)</t>
  </si>
  <si>
    <t>Data description:</t>
  </si>
  <si>
    <t>Purpose of data collection:</t>
  </si>
  <si>
    <t xml:space="preserve">Update the priority list of data sets for eReporting </t>
  </si>
  <si>
    <t>Data source:</t>
  </si>
  <si>
    <t>Data collection/preparation:</t>
  </si>
  <si>
    <t>Process history:</t>
  </si>
  <si>
    <t>Limitation on public access:</t>
  </si>
  <si>
    <t>Data processing and collection:</t>
  </si>
  <si>
    <t>Reference:</t>
  </si>
  <si>
    <t>V2.1</t>
  </si>
  <si>
    <t>PDS_list_V2.1_short</t>
  </si>
  <si>
    <t>Changes 2.0 - V2.1</t>
  </si>
  <si>
    <t>In version 2.1: Deleted as individual dataset. Instead, reference is added to dataset No. 34.01 under UWWTD.</t>
  </si>
  <si>
    <t>In version 2.1: Deleted as individual dataset. Instead, reference is added to dataset No. 22.01 under BWD.</t>
  </si>
  <si>
    <t>In version 2.1: Deleted as individual dataset. Dataset No. 46.01 under National legislation is included in the priority list.</t>
  </si>
  <si>
    <t>In version 2.1: Deleted as individual dataset. Instead,  reference is added to dataset No. 25.01 under HD - Natura 2000 sites.</t>
  </si>
  <si>
    <t>References from other legislation</t>
  </si>
  <si>
    <t>Referencing</t>
  </si>
  <si>
    <t>*</t>
  </si>
  <si>
    <t>PDS references from other legislation</t>
  </si>
  <si>
    <t>Keywords for references from other legislation</t>
  </si>
  <si>
    <t>On-line resource of a more detailed reporting information, guidelines or portal</t>
  </si>
  <si>
    <t>ReadMe_V2.1</t>
  </si>
  <si>
    <t>Keywords for legislation that references other datasets, e.g. WFD protected areas reusing/referencing BWD bathing waters or NiD nitrate vulnerable zones, etc.</t>
  </si>
  <si>
    <t xml:space="preserve">https://eur-lex.europa.eu/legal-content/EN/TXT/?qid=1591168722083&amp;uri=CELEX:32014H0070 </t>
  </si>
  <si>
    <t xml:space="preserve">https://eur-lex.europa.eu/legal-content/EN/TXT/?qid=1591168722083&amp;uri=CELEX:32014H0070  </t>
  </si>
  <si>
    <t xml:space="preserve">https://rod.eionet.europa.eu/instruments/661 </t>
  </si>
  <si>
    <t>https://eur-lex.europa.eu/legal-content/EN/TXT/?uri=CELEX:32014D0896  https://eur-lex.europa.eu/legal-content/EN/TXT/?uri=CELEX:32014D0895</t>
  </si>
  <si>
    <t xml:space="preserve">https://rod.eionet.europa.eu/instruments/677 </t>
  </si>
  <si>
    <t xml:space="preserve">https://cdr.eionet.europa.eu/help/mercury/ </t>
  </si>
  <si>
    <t>ROD Legal Instrument</t>
  </si>
  <si>
    <t>Mapping is done on the basis of the INSPIRE scope and the latest FD reporing guidelines development</t>
  </si>
  <si>
    <t>(4) Initial mapping</t>
  </si>
  <si>
    <t>https://easin.jrc.ec.europa.eu/easin/Services/Reporting</t>
  </si>
  <si>
    <t>The reporting data flow is organised into country level downloadable data packages, for relevant species, extracted from the EASIN Data Partners’ network, EASIN NOTSYS and baseline reports, and reported until December 2018.
In detail, the following data is available:
1. Species distributions based on data from EASIN, NOTSYS and Baselines, in GML, GeoJSON and ESRI Shapefile formats;
2. Additional information about the species (such as taxon omy, environment) and the raw data (original not aggregated) concerning species observations, encoded through the Darwin Core Archive (DwC-A) format;
3. Metadata, in accordance with the INSPIRE metadata implementing rules;
4. Information about the eradication and management measure(s) applied.</t>
  </si>
  <si>
    <t>Species disribution dataset can be provided in formats: GML, GeoJSON and Shapefile (ESRI)</t>
  </si>
  <si>
    <t>Dataset information is updated</t>
  </si>
  <si>
    <t>10 x 10 km grid (EEA reference grid)</t>
  </si>
  <si>
    <t>https://rod.eionet.europa.eu/obligations/727 ; 
https://easin.jrc.ec.europa.eu/easin/Services/Reporting</t>
  </si>
  <si>
    <t>The report provided now includes lists of water supplies on NUTs level or address
According to the revised DWD, safeguard zones and abstraction points have to be identified (geo referenced) in areas of hazard assessment (Article 8); there is a link to WFD Art. 6 &amp; 7 and a reference to the protected sites identified there</t>
  </si>
  <si>
    <t>DWD recast in 2020 / new reporting data flow in preparation</t>
  </si>
  <si>
    <t>Support information on reporting data flow</t>
  </si>
  <si>
    <t>Reporting is based on questionnaire: https://eur-lex.europa.eu/legal-content/EN/ALL/?uri=CELEX:31994D0741</t>
  </si>
  <si>
    <t>Original list / 15.07.2020: dataset number is corrected to 24.09</t>
  </si>
  <si>
    <t>Original list / 15.07.2020: dataset number is corrected to 24.10</t>
  </si>
  <si>
    <t>Original list / 30.05.2020: reference added from FD (RBD)</t>
  </si>
  <si>
    <t>Original list / 30.05.2020: reference added from WFD (protected areas)</t>
  </si>
  <si>
    <t>Original list / 30.05.2020: reference added from BIRDS Directive</t>
  </si>
  <si>
    <t>Original list / 30.05.2020: reference added from BIRDS Directive; reference added from WFD (protected areas)</t>
  </si>
  <si>
    <t>Added 20.02.2018 / 30.05.2020: reference added from national legislation</t>
  </si>
  <si>
    <t>Priority list of datasets for e-Reporting (PDS) V2.1</t>
  </si>
  <si>
    <t>INSPIRE priority list of datasets for e-Reporting (PDS)</t>
  </si>
  <si>
    <t>Creating Version 2.0: Extension of the priority list of datasets for eReporting V1.2 including information of the working document "Inventory for monitoring and reporting obligations and processes involving spatial information in EU environment legislation", information available at CDR/EIONET (priority data flows), member state feedback and input to the list and national available information in Austria.
Data collection / preparation: November 2017 - February 2018</t>
  </si>
  <si>
    <t>Categories if dataset is reported in the reporting data flow or used as reference data (therefore not reported). It also includes information if dataset is not required in reporting anymore ("Not required in reporting").</t>
  </si>
  <si>
    <t>Categories of expected reported form, e.g. dataset, attribute, optional. It also includes information if dataset is not required in reporting anymore ("Not required in reporting").</t>
  </si>
  <si>
    <t>CDR, EIONET, information provided by persons responsible for reporting, legislation. Descriptions can be updated with latest information.</t>
  </si>
  <si>
    <t>Additional information related to river network dataset in WFD is added</t>
  </si>
  <si>
    <t>The river network dataset is reported under the WFD River Basin Management Plans (RBMPs) (i.e. every 6 years). The reporting guidance is in the WISE GIS Guidance (section Reporting surface water body centrelines ). The  UML data model has been also defined (feature type SurfaceWaterBodyCentreline). The reported dataset is required. However, under the WFD 2016 reporting, the quality control of the dataset accepted dataset as “optional” - in the sense that its absence raised an error in the reporting but it did not  block the reporting itself. Countries that report only under WISE-5 don't report this type of dataset (Liechtenstein, Switzerland and Turkey). The latest guidelines (2020): https://svn.eionet.europa.eu/repositories/Reportnet/Dataflows/WaterFrameworkDirective/WFD2022/GIS_Documents/Guidance/WISE_GIS_Guidance.pdf</t>
  </si>
  <si>
    <t>In the scope of the WFD reporting, a representation of the centrelines of surface water bodies is requested. The centreline of each surface water bodies must be split into segments, such that each segment belongs to one and only one hydrographic feature.</t>
  </si>
  <si>
    <t>Priority list of datasets for e-Reporting (PDS) V2.1: short list with information on legal basis, identified dataset, proposed metadata keywords and indication of referencing to dataset from other legislation.</t>
  </si>
  <si>
    <t>(1) High - Implemented &amp; reported: The INSPIRE data models have been implemented in a reporting data flow
(2) High - According to INSPIRE scope: The mapping is based on the scope of INSPIRE spatial data themes
(3) Under development: The alignment with INSPIRE data models is under development for a reporting data flow
(4) Initial mapping: The initial mapping is based on the scope of INSPIRE spatial data themes (uncertainty)</t>
  </si>
  <si>
    <t>November 2017 - February 2018
2019 - 2020: Comments from INSPIRE MIG and MIWP action 2016.5 members</t>
  </si>
  <si>
    <t>Changes after 16.03.2018: errors in the code names in the tables are corrected; a comment is added to the mapping between the spatial data sets and the INSPIRE code list where other (detailed) codes are available in the INSPIRE code list. The main reference to the INSPIRE code list is the INSPIRE Registry, http://inspire.ec.europa.eu/metadata-codelist/PriorityDataset</t>
  </si>
  <si>
    <t>Describes mapping between priority datasets and use of metadata keywords from the INSPIRE Priority data set code list. It includes also the metadata keywords for references to datasets from other legislation.</t>
  </si>
  <si>
    <t>Short description of the relevant article in the legislation</t>
  </si>
  <si>
    <t>Name of spatial data set; this is either the same name as provided in column "Originally defined spatial data sets" or, if in the column "spatial data sets" gives a group of data sets, each single data set is listed and named. The aim is to get a list of distinct spatial data sets and to be able to link the respective data format and INSPIRE data specification to the data sets</t>
  </si>
  <si>
    <t>Categories of main responsibility for providing dataset</t>
  </si>
  <si>
    <t>Reporting guidelines / reporting resource</t>
  </si>
  <si>
    <t>Link to reporting guidelines and reporting resources at CDR, EIONET</t>
  </si>
  <si>
    <t>Category of mapping status indicates if mapping is known based on implementation, well defined within INSPIRE scope, under development, proposed or a check is needed.</t>
  </si>
  <si>
    <t>Changes: Version 2.0 to Version 2.1</t>
  </si>
  <si>
    <t>Priority list of datasets for e-Reporting (PDS): Version 2.0 example</t>
  </si>
  <si>
    <t xml:space="preserve"> *</t>
  </si>
  <si>
    <t>Version 2.0: example of priority list of datasets from Austria</t>
  </si>
  <si>
    <t>1. Priority List of data sets for eReporting v1.2 (19.07.2017);
2. Inventory for monitoring and reporting obligations and processes involving spatial information in EU environment legislation;
3. EIONET core data flows and reporting resources;
4. Feedback and input of the INSPIRE MIWP subgroup 2016.5;
5. Discussion at the INSPIRE MIWP 2016.5 meeting on 6-7 February 2020 and follow-up feedback from INSPIRE MIG and 2016.5 members collected until July 2020 and until September 2020;</t>
  </si>
  <si>
    <t>Version 2.1, 15.07.2020: Restructuring of the PDS list into 89 individual datasets. Added additional information from reporting data flows (reported or reference data, responsibility, expected reporting form). Added references to ROD - Reporting obligations database and reporting guidelines. References to datasets from other legislation is managed in specific section. Mapping to INSPIRE spatial data themes is refined based on known INSPIRE alignment in reporting data flows and other information. Example of priority datasets from Austria is provided in the separate table.
The PDS list version 2.1 has been consulted by the INSPIRE MIG in June and September 2020.</t>
  </si>
  <si>
    <t>Optional in reporting data flow
Reference data - not reported
Reported</t>
  </si>
  <si>
    <t>Optional in reporting data flow</t>
  </si>
  <si>
    <t>Added 08.03.2018
Changed to Optional in reporting data flow 08.10.2020</t>
  </si>
  <si>
    <t>Original list
Changed to Optional in reporting data flow 08.10.2020</t>
  </si>
  <si>
    <t>Data is not included in the reporting data flow (optional), however it might exist in the MS, therefore shall be made available as PDS.</t>
  </si>
  <si>
    <t>Information added to column L
Information is added to columns M and O - spatial dataset is not required in the next reporting cycle
Added Optional in reporting data flow</t>
  </si>
  <si>
    <t>Updated data description (column L)
Information is added to columns M and O - spatial dataset is not required in the next reporting cycle
Added Optional in reporting data flow</t>
  </si>
  <si>
    <t>Comment accepted, dataset modified.</t>
  </si>
  <si>
    <t>Comments September 2020</t>
  </si>
  <si>
    <r>
      <rPr>
        <sz val="11"/>
        <color rgb="FFFF0000"/>
        <rFont val="Calibri"/>
        <family val="2"/>
        <scheme val="minor"/>
      </rPr>
      <t>Birds geographical distribution</t>
    </r>
    <r>
      <rPr>
        <sz val="11"/>
        <color theme="1"/>
        <rFont val="Calibri"/>
        <family val="2"/>
        <scheme val="minor"/>
      </rPr>
      <t xml:space="preserve"> (Art. 12: implementation measures)</t>
    </r>
  </si>
  <si>
    <t>Dataset may include personal data and require secure data exchange</t>
  </si>
  <si>
    <t>Dataset may include personal or sensitive data and require secure data exchange</t>
  </si>
  <si>
    <t>Birds geographical distribution (Art. 12: implementation measures)</t>
  </si>
  <si>
    <t>In version 2.1: New number is assigned: 24.09
Updated text in Short description</t>
  </si>
  <si>
    <t>In version 2.1: New number is assigned: 24.10.
Updated text in Short description</t>
  </si>
  <si>
    <t>In version 2.1: Dataset is moved to table References-to-PDS as individual dataset. Instead, reference is added to dataset No. 36.01 under NiD.</t>
  </si>
  <si>
    <t>PL:  The dataset habitat types distribution sensitive has never been required or reported under the Habitats Directive.</t>
  </si>
  <si>
    <t>Changed to Optional in reporting data flow,
Updated description</t>
  </si>
  <si>
    <t>it is proposed to delete words "Habitat types" from all fields in "Short description" column in relevant rows.</t>
  </si>
  <si>
    <t>PL: confirmed mapping to the INSPIRE GE theme</t>
  </si>
  <si>
    <t>NL: add dataset on monitoring values</t>
  </si>
  <si>
    <t>NL: add dataset on monitoring values related to DWD</t>
  </si>
  <si>
    <t>The dataset defiition and title have to be checked with the new (revised) Drinking Water Directive.
The dataset could be related to "abstraction points in the catchment area(s)".
No added datasets: It is premature to immediately include additional datasets of monitoring values before detailed reporting guidelines are available. Important to understand interelations with other reporting obligations.</t>
  </si>
  <si>
    <t>No added datasets: It is premature to immediately include additional datasets of monitoring values before detailed reporting guidelines are available. Important to understand interelations with other reporting obligations.</t>
  </si>
  <si>
    <t>BIRDS Diective defines geographical distribution and datasets remains in the PDS list.
Corrected error of dataset number (24.05 has been assigned twice). The new number is 24.09.
Updated text in Short description to general desription: Birds geographical distribution (Art. 12: implementation measures)</t>
  </si>
  <si>
    <t>Corrected error of dataset number (24.06 has been assigned twice twice). The new number is 4.10.
Updated text in Short description to general desription: Birds geographical distribution (Art. 12: implementation measures)</t>
  </si>
  <si>
    <t>Information is added to columns M and O - spatial dataset is not required in the next reporting cycle
Added Optional in reporting data flow
Updated text in Short description to general desription: Birds geographical distribution (Art. 12: implementation measures)</t>
  </si>
  <si>
    <t>References from other reporting obligations to the PDS list</t>
  </si>
  <si>
    <r>
      <t xml:space="preserve">WFD reporting ressources: http://cdr.eionet.europa.eu/help/WFD/WFD_521_2016/
</t>
    </r>
    <r>
      <rPr>
        <sz val="11"/>
        <color theme="1"/>
        <rFont val="Calibri"/>
        <family val="2"/>
        <scheme val="minor"/>
      </rPr>
      <t>Clarification on reporting spatial data in relation to protected areas under the WFD:
http://cdr.eionet.europa.eu/help/WFD/WFD_521_2016/GISGuidance/Clarification%20note%20protected%20areas.pdf</t>
    </r>
  </si>
  <si>
    <r>
      <rPr>
        <b/>
        <sz val="11"/>
        <rFont val="Calibri"/>
        <family val="2"/>
        <scheme val="minor"/>
      </rPr>
      <t xml:space="preserve">Label_1 </t>
    </r>
    <r>
      <rPr>
        <sz val="11"/>
        <rFont val="Calibri"/>
        <family val="2"/>
        <scheme val="minor"/>
      </rPr>
      <t xml:space="preserve">
(Level 1: indication of legislation)</t>
    </r>
  </si>
  <si>
    <t xml:space="preserve">2) AQ model areas
</t>
  </si>
  <si>
    <t>3) AQ monitoring stations</t>
  </si>
  <si>
    <t xml:space="preserve">5) Major roads, railways and air transport network
</t>
  </si>
  <si>
    <t>Drinking water abstraction points</t>
  </si>
  <si>
    <t>UWWTD agglomerations</t>
  </si>
  <si>
    <t>UWWTD plants</t>
  </si>
  <si>
    <t>UWWTD discharge points</t>
  </si>
  <si>
    <r>
      <rPr>
        <b/>
        <sz val="11"/>
        <rFont val="Calibri"/>
        <family val="2"/>
        <scheme val="minor"/>
      </rPr>
      <t>Label_2</t>
    </r>
    <r>
      <rPr>
        <sz val="11"/>
        <rFont val="Calibri"/>
        <family val="2"/>
        <scheme val="minor"/>
      </rPr>
      <t xml:space="preserve">
(Level 2: originally defined spatial dataset)</t>
    </r>
  </si>
  <si>
    <r>
      <rPr>
        <b/>
        <sz val="11"/>
        <rFont val="Calibri"/>
        <family val="2"/>
        <scheme val="minor"/>
      </rPr>
      <t>Label_3</t>
    </r>
    <r>
      <rPr>
        <sz val="11"/>
        <rFont val="Calibri"/>
        <family val="2"/>
        <scheme val="minor"/>
      </rPr>
      <t xml:space="preserve">
(Level 3: specific topic - identified specific dataset)</t>
    </r>
  </si>
  <si>
    <r>
      <rPr>
        <b/>
        <sz val="11"/>
        <rFont val="Calibri"/>
        <family val="2"/>
        <scheme val="minor"/>
      </rPr>
      <t>Label_4</t>
    </r>
    <r>
      <rPr>
        <sz val="11"/>
        <rFont val="Calibri"/>
        <family val="2"/>
        <scheme val="minor"/>
      </rPr>
      <t xml:space="preserve">
(Level 4: specific sub-topic - identified specific dataset)</t>
    </r>
  </si>
  <si>
    <t xml:space="preserve">INSPIRE code list includes the following codes at Level 3 in the hierarchy:
- Agglomerations (Air Quality Directive) 
- Management zones (Air Quality Directive) </t>
  </si>
  <si>
    <t>on voluntary basis
all roads are considered, one dataset per agglomeration</t>
  </si>
  <si>
    <t>on voluntary basis
all railways are considered, one dataset per agglomeration</t>
  </si>
  <si>
    <t>on voluntary basis
one dataset per agglomeration</t>
  </si>
  <si>
    <t>on voluntary basis
IPPC, one dataset per agglomeration</t>
  </si>
  <si>
    <t>on voluntary basis
all sources, one dataset per agglomeration</t>
  </si>
  <si>
    <t>line, polygon</t>
  </si>
  <si>
    <t>polygon, raster, point</t>
  </si>
  <si>
    <t>polygon, line</t>
  </si>
  <si>
    <t>All types are included (pSCI, SCI, SAC)
All types are included (SPA)</t>
  </si>
  <si>
    <t>Several datasets at MS level according to different types of nature protection sites
From 2018: linked approach in reporting (type 1 data is INSPIRE PS dataset and type 2 data is CDDA specific (attributes))</t>
  </si>
  <si>
    <t>Report covering data reported by industrial facilities covering 65 economic activities within 9 industrial sectors (Article 7)</t>
  </si>
  <si>
    <t>Reporting obligations on IED-installations (including data on competent authorities, permit information (e.g. derogations), and baseline reports) (Article 72)</t>
  </si>
  <si>
    <t>Transitional plans covering selected pollutants from the (large) combustion plants (Article 32)</t>
  </si>
  <si>
    <t>Changes between Version 2.0 and Version 2.1 / 08.10.2020</t>
  </si>
  <si>
    <t>Change_Archive</t>
  </si>
  <si>
    <t>References-to-PDS</t>
  </si>
  <si>
    <t>History of main changes in the PDS list</t>
  </si>
  <si>
    <t>History of main changes: Priority list of datasets for e-Reporting (PDS) in Version 2.0 that has changed in Version 2.1</t>
  </si>
  <si>
    <t>Update information</t>
  </si>
  <si>
    <t>Information on updated PDS table / 08.10.2020</t>
  </si>
  <si>
    <t>Information on updates In the PDS list</t>
  </si>
  <si>
    <t>References to the unique datasets in the PDS list from other legislation, including propose metadata keywords from the INSPIRE priority dataset code list for metadata tagging.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</si>
</sst>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25" x14ac:knownFonts="1">
    <font>
      <sz val="11"/>
      <color theme="1"/>
      <name val="Calibri"/>
      <family val="2"/>
      <scheme val="minor"/>
    </font>
    <font>
      <sz val="11"/>
      <name val="Calibri"/>
      <family val="2"/>
      <scheme val="minor"/>
    </font>
    <font>
      <u/>
      <sz val="11"/>
      <color theme="10"/>
      <name val="Calibri"/>
      <family val="2"/>
      <scheme val="minor"/>
    </font>
    <font>
      <sz val="9"/>
      <color indexed="81"/>
      <name val="Tahoma"/>
      <family val="2"/>
    </font>
    <font>
      <b/>
      <sz val="9"/>
      <color indexed="81"/>
      <name val="Tahoma"/>
      <family val="2"/>
    </font>
    <font>
      <b/>
      <sz val="18"/>
      <color theme="1"/>
      <name val="Calibri"/>
      <family val="2"/>
      <scheme val="minor"/>
    </font>
    <font>
      <b/>
      <sz val="11"/>
      <color theme="1"/>
      <name val="Calibri"/>
      <family val="2"/>
      <scheme val="minor"/>
    </font>
    <font>
      <b/>
      <sz val="13"/>
      <color theme="1"/>
      <name val="Calibri"/>
      <family val="2"/>
      <scheme val="minor"/>
    </font>
    <font>
      <u/>
      <sz val="11"/>
      <color theme="1"/>
      <name val="Calibri"/>
      <family val="2"/>
      <scheme val="minor"/>
    </font>
    <font>
      <sz val="11"/>
      <color rgb="FFFF0000"/>
      <name val="Calibri"/>
      <family val="2"/>
      <scheme val="minor"/>
    </font>
    <font>
      <b/>
      <sz val="14"/>
      <color theme="1"/>
      <name val="Calibri"/>
      <family val="2"/>
      <scheme val="minor"/>
    </font>
    <font>
      <sz val="14"/>
      <color theme="1"/>
      <name val="Calibri"/>
      <family val="2"/>
      <scheme val="minor"/>
    </font>
    <font>
      <b/>
      <sz val="14"/>
      <name val="Calibri"/>
      <family val="2"/>
      <scheme val="minor"/>
    </font>
    <font>
      <b/>
      <sz val="14"/>
      <color rgb="FFFF0000"/>
      <name val="Calibri"/>
      <family val="2"/>
      <scheme val="minor"/>
    </font>
    <font>
      <sz val="10"/>
      <color theme="1"/>
      <name val="Arial"/>
      <family val="2"/>
    </font>
    <font>
      <b/>
      <sz val="11"/>
      <name val="Calibri"/>
      <family val="2"/>
      <scheme val="minor"/>
    </font>
    <font>
      <b/>
      <sz val="10"/>
      <name val="Arial"/>
      <family val="2"/>
    </font>
    <font>
      <sz val="10"/>
      <name val="Arial"/>
      <family val="2"/>
    </font>
    <font>
      <sz val="14"/>
      <color rgb="FFFF0000"/>
      <name val="Calibri"/>
      <family val="2"/>
      <scheme val="minor"/>
    </font>
    <font>
      <u/>
      <sz val="10"/>
      <color theme="10"/>
      <name val="Arial"/>
      <family val="2"/>
    </font>
    <font>
      <b/>
      <sz val="10"/>
      <color theme="1"/>
      <name val="Arial"/>
      <family val="2"/>
    </font>
    <font>
      <b/>
      <sz val="10"/>
      <color rgb="FFFF0000"/>
      <name val="Arial"/>
      <family val="2"/>
    </font>
    <font>
      <b/>
      <sz val="18"/>
      <name val="Calibri"/>
      <family val="2"/>
      <scheme val="minor"/>
    </font>
    <font>
      <b/>
      <sz val="13"/>
      <name val="Calibri"/>
      <family val="2"/>
      <scheme val="minor"/>
    </font>
    <font>
      <sz val="13"/>
      <name val="Calibri"/>
      <family val="2"/>
      <scheme val="minor"/>
    </font>
  </fonts>
  <fills count="20">
    <fill>
      <patternFill patternType="none"/>
    </fill>
    <fill>
      <patternFill patternType="gray125"/>
    </fill>
    <fill>
      <patternFill patternType="solid">
        <fgColor theme="8" tint="0.79998168889431442"/>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rgb="FF92D050"/>
        <bgColor indexed="64"/>
      </patternFill>
    </fill>
    <fill>
      <patternFill patternType="solid">
        <fgColor theme="5" tint="0.7999816888943144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rgb="FFFFF89F"/>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26">
    <xf numFmtId="0" fontId="0" fillId="0" borderId="0" xfId="0"/>
    <xf numFmtId="0" fontId="0" fillId="0" borderId="0" xfId="0" applyAlignment="1">
      <alignment vertical="top" wrapText="1"/>
    </xf>
    <xf numFmtId="0" fontId="0" fillId="0" borderId="0" xfId="0" applyAlignment="1">
      <alignment vertical="top"/>
    </xf>
    <xf numFmtId="0" fontId="0" fillId="0" borderId="0" xfId="0" applyAlignment="1">
      <alignment horizontal="center" vertical="top" wrapText="1"/>
    </xf>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horizontal="center" vertical="top" wrapText="1"/>
    </xf>
    <xf numFmtId="0" fontId="0" fillId="0" borderId="0" xfId="0" applyFill="1" applyBorder="1" applyAlignment="1">
      <alignment vertical="top" wrapText="1"/>
    </xf>
    <xf numFmtId="0" fontId="5" fillId="0" borderId="0" xfId="0" applyFont="1" applyAlignment="1">
      <alignment horizontal="left" vertical="top"/>
    </xf>
    <xf numFmtId="0" fontId="0" fillId="11" borderId="4" xfId="0" applyFont="1" applyFill="1" applyBorder="1" applyAlignment="1">
      <alignment vertical="top" wrapText="1"/>
    </xf>
    <xf numFmtId="0" fontId="1" fillId="0" borderId="4" xfId="0" applyFont="1" applyFill="1" applyBorder="1" applyAlignment="1">
      <alignment vertical="top" wrapText="1"/>
    </xf>
    <xf numFmtId="0" fontId="0" fillId="0" borderId="4" xfId="0" applyFont="1" applyFill="1" applyBorder="1" applyAlignment="1">
      <alignment vertical="top" wrapText="1"/>
    </xf>
    <xf numFmtId="0" fontId="0" fillId="0" borderId="4" xfId="0" applyFont="1" applyBorder="1" applyAlignment="1">
      <alignment vertical="top" wrapText="1"/>
    </xf>
    <xf numFmtId="0" fontId="0" fillId="0" borderId="4" xfId="0" applyFill="1" applyBorder="1" applyAlignment="1">
      <alignment horizontal="center" vertical="top" wrapText="1"/>
    </xf>
    <xf numFmtId="0" fontId="0" fillId="0" borderId="0" xfId="0" applyFill="1" applyAlignment="1">
      <alignment wrapText="1"/>
    </xf>
    <xf numFmtId="0" fontId="0" fillId="2" borderId="4" xfId="0" applyFill="1" applyBorder="1" applyAlignment="1">
      <alignment horizontal="center" vertical="top" wrapText="1"/>
    </xf>
    <xf numFmtId="0" fontId="0" fillId="2" borderId="4" xfId="0" applyFill="1" applyBorder="1" applyAlignment="1">
      <alignment horizontal="center" vertical="top"/>
    </xf>
    <xf numFmtId="0" fontId="0" fillId="3" borderId="4" xfId="0" applyFill="1" applyBorder="1" applyAlignment="1">
      <alignment horizontal="center" vertical="top" wrapText="1"/>
    </xf>
    <xf numFmtId="0" fontId="0" fillId="7" borderId="4" xfId="0" applyFill="1" applyBorder="1" applyAlignment="1">
      <alignment horizontal="center" vertical="top" wrapText="1"/>
    </xf>
    <xf numFmtId="0" fontId="0" fillId="0" borderId="0" xfId="0" applyFill="1" applyAlignment="1"/>
    <xf numFmtId="0" fontId="0" fillId="0" borderId="0" xfId="0" applyFill="1" applyAlignment="1">
      <alignment horizontal="center" wrapText="1"/>
    </xf>
    <xf numFmtId="0" fontId="0" fillId="0" borderId="0" xfId="0" applyFont="1" applyFill="1" applyAlignment="1">
      <alignment wrapText="1"/>
    </xf>
    <xf numFmtId="0" fontId="0" fillId="0" borderId="4" xfId="0" applyBorder="1" applyAlignment="1">
      <alignment horizontal="center" vertical="center" textRotation="90" wrapText="1"/>
    </xf>
    <xf numFmtId="0" fontId="0" fillId="0" borderId="2" xfId="0" applyFont="1" applyFill="1" applyBorder="1" applyAlignment="1">
      <alignment vertical="top" wrapText="1"/>
    </xf>
    <xf numFmtId="0" fontId="0" fillId="3" borderId="4" xfId="0" applyFill="1" applyBorder="1" applyAlignment="1">
      <alignment horizontal="center" vertical="center" textRotation="90" wrapText="1"/>
    </xf>
    <xf numFmtId="0" fontId="7" fillId="0" borderId="0" xfId="0" applyFont="1" applyFill="1" applyAlignment="1">
      <alignment horizontal="center" vertical="center" wrapText="1"/>
    </xf>
    <xf numFmtId="0" fontId="0" fillId="0" borderId="4" xfId="0" applyFont="1" applyBorder="1" applyAlignment="1">
      <alignment horizontal="center" vertical="top" wrapText="1"/>
    </xf>
    <xf numFmtId="0" fontId="0" fillId="9" borderId="4" xfId="0" applyFont="1" applyFill="1" applyBorder="1" applyAlignment="1">
      <alignment vertical="top" wrapText="1"/>
    </xf>
    <xf numFmtId="0" fontId="0" fillId="0" borderId="5" xfId="0" applyFont="1" applyBorder="1" applyAlignment="1">
      <alignment vertical="top" wrapText="1"/>
    </xf>
    <xf numFmtId="0" fontId="0" fillId="8" borderId="4" xfId="0" applyFont="1" applyFill="1" applyBorder="1" applyAlignment="1">
      <alignment vertical="top" wrapText="1"/>
    </xf>
    <xf numFmtId="0" fontId="0" fillId="0" borderId="2" xfId="0" applyFont="1" applyBorder="1" applyAlignment="1">
      <alignment vertical="top" wrapText="1"/>
    </xf>
    <xf numFmtId="0" fontId="0" fillId="0" borderId="4" xfId="0" applyFont="1" applyFill="1" applyBorder="1" applyAlignment="1">
      <alignment horizontal="center" vertical="top" wrapText="1"/>
    </xf>
    <xf numFmtId="0" fontId="8" fillId="0" borderId="4" xfId="1" applyFont="1" applyBorder="1" applyAlignment="1">
      <alignment vertical="top" wrapText="1"/>
    </xf>
    <xf numFmtId="2" fontId="0" fillId="0" borderId="4" xfId="0" applyNumberFormat="1" applyFont="1" applyBorder="1" applyAlignment="1">
      <alignment horizontal="center" vertical="top" wrapText="1"/>
    </xf>
    <xf numFmtId="0" fontId="0" fillId="4" borderId="4" xfId="0" applyFont="1" applyFill="1" applyBorder="1" applyAlignment="1">
      <alignment vertical="top" wrapText="1"/>
    </xf>
    <xf numFmtId="0" fontId="0" fillId="6" borderId="4" xfId="0" applyFont="1" applyFill="1" applyBorder="1" applyAlignment="1">
      <alignment vertical="top" wrapText="1"/>
    </xf>
    <xf numFmtId="0" fontId="0" fillId="12" borderId="4" xfId="0" applyFont="1" applyFill="1" applyBorder="1" applyAlignment="1">
      <alignment vertical="top" wrapText="1"/>
    </xf>
    <xf numFmtId="0" fontId="0" fillId="10" borderId="4" xfId="0" applyFont="1" applyFill="1" applyBorder="1" applyAlignment="1">
      <alignment vertical="top" wrapText="1"/>
    </xf>
    <xf numFmtId="0" fontId="1" fillId="0" borderId="4" xfId="1" applyFont="1" applyFill="1" applyBorder="1" applyAlignment="1">
      <alignment vertical="top" wrapText="1"/>
    </xf>
    <xf numFmtId="164" fontId="6" fillId="0" borderId="0" xfId="0" applyNumberFormat="1" applyFont="1" applyAlignment="1">
      <alignment horizontal="left" vertical="top"/>
    </xf>
    <xf numFmtId="0" fontId="1" fillId="0" borderId="4" xfId="0" applyFont="1" applyFill="1" applyBorder="1"/>
    <xf numFmtId="0" fontId="1" fillId="0" borderId="4" xfId="0" applyFont="1" applyBorder="1" applyAlignment="1">
      <alignment vertical="top" wrapText="1"/>
    </xf>
    <xf numFmtId="0" fontId="1" fillId="0" borderId="4" xfId="0" applyFont="1" applyFill="1" applyBorder="1" applyAlignment="1">
      <alignment horizontal="left" vertical="top" wrapText="1"/>
    </xf>
    <xf numFmtId="0" fontId="2" fillId="0" borderId="4" xfId="1" applyBorder="1" applyAlignment="1">
      <alignment vertical="top" wrapText="1"/>
    </xf>
    <xf numFmtId="0" fontId="6" fillId="0" borderId="4" xfId="0" applyFont="1" applyBorder="1" applyAlignment="1">
      <alignment vertical="top" wrapText="1"/>
    </xf>
    <xf numFmtId="0" fontId="6" fillId="0" borderId="0" xfId="0" applyFont="1" applyFill="1" applyAlignment="1">
      <alignment wrapText="1"/>
    </xf>
    <xf numFmtId="0" fontId="6" fillId="0" borderId="4" xfId="0" applyFont="1" applyFill="1" applyBorder="1" applyAlignment="1">
      <alignment vertical="top" wrapText="1"/>
    </xf>
    <xf numFmtId="0" fontId="0" fillId="0" borderId="0" xfId="0" applyFill="1" applyAlignment="1">
      <alignment vertical="top" wrapText="1"/>
    </xf>
    <xf numFmtId="0" fontId="0" fillId="0" borderId="4" xfId="0" applyFill="1" applyBorder="1" applyAlignment="1">
      <alignment vertical="top" wrapText="1"/>
    </xf>
    <xf numFmtId="0" fontId="2" fillId="0" borderId="4" xfId="1" applyFill="1" applyBorder="1" applyAlignment="1">
      <alignment vertical="top" wrapText="1"/>
    </xf>
    <xf numFmtId="0" fontId="6" fillId="14" borderId="4" xfId="0" applyFont="1" applyFill="1" applyBorder="1" applyAlignment="1">
      <alignment horizontal="center" vertical="top" wrapText="1"/>
    </xf>
    <xf numFmtId="0" fontId="7" fillId="2" borderId="0" xfId="0" applyFont="1" applyFill="1" applyBorder="1" applyAlignment="1">
      <alignment horizontal="center" vertical="center" wrapText="1"/>
    </xf>
    <xf numFmtId="0" fontId="0" fillId="0" borderId="4" xfId="0" applyBorder="1" applyAlignment="1">
      <alignment vertical="top" wrapText="1"/>
    </xf>
    <xf numFmtId="0" fontId="0" fillId="0" borderId="4" xfId="0" applyBorder="1" applyAlignment="1">
      <alignment vertical="top"/>
    </xf>
    <xf numFmtId="0" fontId="9" fillId="0" borderId="4" xfId="0" applyFont="1" applyFill="1" applyBorder="1" applyAlignment="1">
      <alignment vertical="top" wrapText="1"/>
    </xf>
    <xf numFmtId="0" fontId="9" fillId="0" borderId="4" xfId="0" applyFont="1" applyBorder="1" applyAlignment="1">
      <alignment vertical="top" wrapText="1"/>
    </xf>
    <xf numFmtId="0" fontId="0" fillId="0" borderId="4" xfId="0" applyFill="1" applyBorder="1" applyAlignment="1">
      <alignment wrapText="1"/>
    </xf>
    <xf numFmtId="0" fontId="0" fillId="0" borderId="4" xfId="0" applyFont="1" applyFill="1" applyBorder="1" applyAlignment="1">
      <alignment wrapText="1"/>
    </xf>
    <xf numFmtId="0" fontId="6" fillId="0" borderId="4" xfId="0" applyFont="1" applyFill="1" applyBorder="1" applyAlignment="1">
      <alignment wrapText="1"/>
    </xf>
    <xf numFmtId="0" fontId="9" fillId="0" borderId="4" xfId="0" applyFont="1" applyFill="1" applyBorder="1" applyAlignment="1">
      <alignment horizontal="center" vertical="top" wrapText="1"/>
    </xf>
    <xf numFmtId="0" fontId="1" fillId="0" borderId="4" xfId="0" applyFont="1" applyFill="1" applyBorder="1" applyAlignment="1">
      <alignment horizontal="center" vertical="top" wrapText="1"/>
    </xf>
    <xf numFmtId="0" fontId="6" fillId="15" borderId="4" xfId="0" applyFont="1" applyFill="1" applyBorder="1" applyAlignment="1">
      <alignment horizontal="center" vertical="top" wrapText="1"/>
    </xf>
    <xf numFmtId="0" fontId="6" fillId="8" borderId="4" xfId="0" applyFont="1" applyFill="1" applyBorder="1" applyAlignment="1">
      <alignment horizontal="center" vertical="top" wrapText="1"/>
    </xf>
    <xf numFmtId="0" fontId="1" fillId="0" borderId="4" xfId="1" applyFont="1" applyBorder="1" applyAlignment="1">
      <alignment vertical="top" wrapText="1"/>
    </xf>
    <xf numFmtId="0" fontId="9" fillId="0" borderId="0" xfId="0" applyFont="1" applyAlignment="1">
      <alignment vertical="top" wrapText="1"/>
    </xf>
    <xf numFmtId="0" fontId="0" fillId="0" borderId="0" xfId="0" applyFont="1" applyAlignment="1">
      <alignment vertical="top"/>
    </xf>
    <xf numFmtId="0" fontId="0" fillId="0" borderId="0" xfId="0" applyFont="1" applyAlignment="1">
      <alignment vertical="top" wrapText="1"/>
    </xf>
    <xf numFmtId="2" fontId="9" fillId="0" borderId="4" xfId="0" applyNumberFormat="1" applyFont="1" applyFill="1" applyBorder="1" applyAlignment="1">
      <alignment horizontal="center" vertical="top" wrapText="1"/>
    </xf>
    <xf numFmtId="0" fontId="9" fillId="0" borderId="0" xfId="0" applyFont="1" applyFill="1" applyAlignment="1">
      <alignment vertical="top"/>
    </xf>
    <xf numFmtId="0" fontId="9" fillId="0" borderId="0" xfId="0" applyFont="1" applyFill="1" applyAlignment="1">
      <alignment vertical="top" wrapText="1"/>
    </xf>
    <xf numFmtId="0" fontId="10" fillId="0" borderId="0" xfId="0" applyFont="1" applyAlignment="1">
      <alignment horizontal="center" vertical="center" wrapText="1"/>
    </xf>
    <xf numFmtId="0" fontId="10" fillId="0" borderId="0" xfId="0" applyFont="1" applyFill="1" applyAlignment="1">
      <alignment horizontal="center" vertical="center" wrapText="1"/>
    </xf>
    <xf numFmtId="0" fontId="12" fillId="14" borderId="0" xfId="0" applyFont="1" applyFill="1" applyBorder="1" applyAlignment="1">
      <alignment horizontal="center" vertical="center" wrapText="1"/>
    </xf>
    <xf numFmtId="0" fontId="6" fillId="17" borderId="4" xfId="0" applyFont="1" applyFill="1" applyBorder="1" applyAlignment="1">
      <alignment horizontal="center" vertical="top" wrapText="1"/>
    </xf>
    <xf numFmtId="0" fontId="6" fillId="16" borderId="4" xfId="0" applyFont="1" applyFill="1" applyBorder="1" applyAlignment="1">
      <alignment horizontal="center" vertical="top" wrapText="1"/>
    </xf>
    <xf numFmtId="0" fontId="10" fillId="14" borderId="4" xfId="0" applyFont="1" applyFill="1" applyBorder="1" applyAlignment="1">
      <alignment horizontal="center" vertical="center" wrapText="1"/>
    </xf>
    <xf numFmtId="0" fontId="6" fillId="7" borderId="4" xfId="0" applyFont="1" applyFill="1" applyBorder="1" applyAlignment="1">
      <alignment horizontal="left" vertical="top" wrapText="1"/>
    </xf>
    <xf numFmtId="0" fontId="6" fillId="7" borderId="4" xfId="0" applyFont="1" applyFill="1" applyBorder="1" applyAlignment="1">
      <alignment horizontal="center" vertical="top" wrapText="1"/>
    </xf>
    <xf numFmtId="0" fontId="0" fillId="0" borderId="0" xfId="0" applyFont="1"/>
    <xf numFmtId="0" fontId="6" fillId="0" borderId="0" xfId="0" applyFont="1" applyFill="1" applyAlignment="1">
      <alignment vertical="top"/>
    </xf>
    <xf numFmtId="0" fontId="10" fillId="2" borderId="0" xfId="0" applyFont="1" applyFill="1" applyBorder="1" applyAlignment="1">
      <alignment horizontal="center" vertical="center" wrapText="1"/>
    </xf>
    <xf numFmtId="0" fontId="0" fillId="0" borderId="0" xfId="0" applyFont="1" applyFill="1" applyAlignment="1"/>
    <xf numFmtId="0" fontId="10" fillId="18" borderId="0" xfId="0" applyFont="1" applyFill="1" applyAlignment="1">
      <alignment horizontal="center" vertical="center" wrapText="1"/>
    </xf>
    <xf numFmtId="0" fontId="0" fillId="18" borderId="0" xfId="0" applyFill="1" applyAlignment="1">
      <alignment horizontal="center" vertical="top"/>
    </xf>
    <xf numFmtId="0" fontId="5" fillId="18" borderId="0" xfId="0" applyFont="1" applyFill="1" applyAlignment="1">
      <alignment horizontal="left" vertical="top"/>
    </xf>
    <xf numFmtId="0" fontId="0" fillId="18" borderId="0" xfId="0" applyFill="1" applyAlignment="1">
      <alignment vertical="top" wrapText="1"/>
    </xf>
    <xf numFmtId="0" fontId="0" fillId="18" borderId="0" xfId="0" applyFill="1" applyAlignment="1">
      <alignment vertical="top"/>
    </xf>
    <xf numFmtId="0" fontId="0" fillId="18" borderId="0" xfId="0" applyFill="1" applyAlignment="1"/>
    <xf numFmtId="0" fontId="9" fillId="18" borderId="0" xfId="0" applyFont="1" applyFill="1" applyAlignment="1">
      <alignment vertical="top"/>
    </xf>
    <xf numFmtId="0" fontId="0" fillId="18" borderId="0" xfId="0" applyFont="1" applyFill="1" applyAlignment="1">
      <alignment vertical="top"/>
    </xf>
    <xf numFmtId="0" fontId="0" fillId="18" borderId="0" xfId="0" applyFill="1" applyAlignment="1">
      <alignment horizontal="center" vertical="top" wrapText="1"/>
    </xf>
    <xf numFmtId="164" fontId="6" fillId="18" borderId="0" xfId="0" applyNumberFormat="1" applyFont="1" applyFill="1" applyAlignment="1">
      <alignment horizontal="left" vertical="top"/>
    </xf>
    <xf numFmtId="0" fontId="0" fillId="18" borderId="0" xfId="0" applyFill="1" applyAlignment="1">
      <alignment wrapText="1"/>
    </xf>
    <xf numFmtId="0" fontId="9" fillId="18" borderId="0" xfId="0" applyFont="1" applyFill="1" applyAlignment="1">
      <alignment vertical="top" wrapText="1"/>
    </xf>
    <xf numFmtId="0" fontId="0" fillId="18" borderId="0" xfId="0" applyFont="1" applyFill="1" applyAlignment="1">
      <alignment vertical="top" wrapText="1"/>
    </xf>
    <xf numFmtId="0" fontId="6" fillId="18" borderId="0" xfId="0" applyFont="1" applyFill="1" applyAlignment="1">
      <alignment horizontal="left" vertical="top" wrapText="1"/>
    </xf>
    <xf numFmtId="0" fontId="0" fillId="18" borderId="4" xfId="0" applyFill="1" applyBorder="1" applyAlignment="1">
      <alignment vertical="top"/>
    </xf>
    <xf numFmtId="164" fontId="6" fillId="18" borderId="4" xfId="0" applyNumberFormat="1" applyFont="1" applyFill="1" applyBorder="1" applyAlignment="1">
      <alignment horizontal="left" vertical="top"/>
    </xf>
    <xf numFmtId="164" fontId="0" fillId="18" borderId="4" xfId="0" applyNumberFormat="1" applyFont="1" applyFill="1" applyBorder="1" applyAlignment="1">
      <alignment horizontal="left" vertical="top"/>
    </xf>
    <xf numFmtId="0" fontId="6" fillId="18" borderId="4" xfId="0" applyFont="1" applyFill="1" applyBorder="1" applyAlignment="1">
      <alignment horizontal="left" vertical="top" wrapText="1"/>
    </xf>
    <xf numFmtId="0" fontId="0" fillId="18" borderId="4" xfId="0" applyFont="1" applyFill="1" applyBorder="1" applyAlignment="1">
      <alignment horizontal="left" vertical="top" wrapText="1"/>
    </xf>
    <xf numFmtId="0" fontId="0" fillId="18" borderId="4" xfId="0" applyFont="1" applyFill="1" applyBorder="1" applyAlignment="1">
      <alignment vertical="top"/>
    </xf>
    <xf numFmtId="0" fontId="10" fillId="18" borderId="4"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ont="1" applyAlignment="1">
      <alignment horizontal="left" vertical="center" wrapText="1"/>
    </xf>
    <xf numFmtId="0" fontId="0" fillId="0" borderId="0" xfId="0" applyFont="1" applyAlignment="1">
      <alignment vertical="center"/>
    </xf>
    <xf numFmtId="0" fontId="10" fillId="0" borderId="4" xfId="0" applyFont="1" applyBorder="1" applyAlignment="1">
      <alignment horizontal="center" vertical="center" wrapText="1"/>
    </xf>
    <xf numFmtId="0" fontId="6" fillId="0" borderId="4" xfId="0" applyFont="1" applyBorder="1" applyAlignment="1">
      <alignment horizontal="center" vertical="center" textRotation="90" wrapText="1"/>
    </xf>
    <xf numFmtId="0" fontId="6" fillId="0" borderId="4"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4" xfId="0" applyFont="1" applyFill="1" applyBorder="1" applyAlignment="1">
      <alignment horizontal="center" vertical="top"/>
    </xf>
    <xf numFmtId="0" fontId="6" fillId="3" borderId="4" xfId="0" applyFont="1" applyFill="1" applyBorder="1" applyAlignment="1">
      <alignment horizontal="center" vertical="center" textRotation="90" wrapText="1"/>
    </xf>
    <xf numFmtId="0" fontId="6" fillId="3" borderId="4"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0" borderId="0" xfId="0" applyFont="1" applyFill="1" applyAlignment="1">
      <alignment horizontal="center" wrapText="1"/>
    </xf>
    <xf numFmtId="0" fontId="6" fillId="13" borderId="4" xfId="0" applyFont="1" applyFill="1" applyBorder="1" applyAlignment="1">
      <alignment horizontal="center" vertical="top" wrapText="1"/>
    </xf>
    <xf numFmtId="0" fontId="7" fillId="18" borderId="0" xfId="0" applyFont="1" applyFill="1" applyAlignment="1">
      <alignment horizontal="center" vertical="center" wrapText="1"/>
    </xf>
    <xf numFmtId="0" fontId="7" fillId="18" borderId="4" xfId="0" applyFont="1" applyFill="1" applyBorder="1" applyAlignment="1">
      <alignment horizontal="center" vertical="center" wrapText="1"/>
    </xf>
    <xf numFmtId="0" fontId="0" fillId="0" borderId="0" xfId="0" applyFill="1" applyBorder="1" applyAlignment="1">
      <alignment vertical="center"/>
    </xf>
    <xf numFmtId="0" fontId="17" fillId="5" borderId="13" xfId="0" applyFont="1" applyFill="1" applyBorder="1" applyAlignment="1">
      <alignment vertical="center" wrapText="1"/>
    </xf>
    <xf numFmtId="14" fontId="14" fillId="0" borderId="13" xfId="0" applyNumberFormat="1" applyFont="1" applyFill="1" applyBorder="1" applyAlignment="1">
      <alignment vertical="center" wrapText="1"/>
    </xf>
    <xf numFmtId="0" fontId="0" fillId="0" borderId="0" xfId="0" applyAlignment="1">
      <alignment vertical="center"/>
    </xf>
    <xf numFmtId="0" fontId="17" fillId="0" borderId="13" xfId="0" applyFont="1" applyFill="1" applyBorder="1" applyAlignment="1">
      <alignment vertical="center" wrapText="1"/>
    </xf>
    <xf numFmtId="0" fontId="0" fillId="0" borderId="0" xfId="0" applyBorder="1" applyAlignment="1">
      <alignment vertical="center"/>
    </xf>
    <xf numFmtId="0" fontId="17" fillId="0" borderId="11" xfId="0" applyFont="1" applyFill="1" applyBorder="1" applyAlignment="1">
      <alignment vertical="center" wrapText="1"/>
    </xf>
    <xf numFmtId="0" fontId="17" fillId="5" borderId="11" xfId="0" applyFont="1" applyFill="1" applyBorder="1" applyAlignment="1">
      <alignment vertical="center" wrapText="1"/>
    </xf>
    <xf numFmtId="0" fontId="0" fillId="0" borderId="0" xfId="0" applyFill="1" applyAlignment="1">
      <alignment vertical="center"/>
    </xf>
    <xf numFmtId="0" fontId="16" fillId="5" borderId="2" xfId="0" applyFont="1" applyFill="1" applyBorder="1" applyAlignment="1">
      <alignment horizontal="left" vertical="center"/>
    </xf>
    <xf numFmtId="0" fontId="16" fillId="0" borderId="2" xfId="0" applyFont="1" applyFill="1" applyBorder="1" applyAlignment="1">
      <alignment horizontal="left" vertical="center"/>
    </xf>
    <xf numFmtId="0" fontId="16" fillId="0" borderId="7" xfId="0" applyFont="1" applyFill="1" applyBorder="1" applyAlignment="1">
      <alignment horizontal="left" vertical="center"/>
    </xf>
    <xf numFmtId="0" fontId="16" fillId="5" borderId="3" xfId="0" applyFont="1" applyFill="1" applyBorder="1" applyAlignment="1">
      <alignment horizontal="left" vertical="center"/>
    </xf>
    <xf numFmtId="0" fontId="16" fillId="0" borderId="7" xfId="0" applyFont="1" applyFill="1" applyBorder="1" applyAlignment="1">
      <alignment horizontal="left" vertical="center" wrapText="1"/>
    </xf>
    <xf numFmtId="164" fontId="6" fillId="0" borderId="4" xfId="0" applyNumberFormat="1" applyFont="1" applyBorder="1" applyAlignment="1">
      <alignment horizontal="left" vertical="top"/>
    </xf>
    <xf numFmtId="0" fontId="6" fillId="0" borderId="4" xfId="0" applyFont="1" applyFill="1" applyBorder="1" applyAlignment="1">
      <alignment vertical="top"/>
    </xf>
    <xf numFmtId="0" fontId="6" fillId="0" borderId="4" xfId="0" applyFont="1" applyBorder="1" applyAlignment="1">
      <alignment horizontal="left" vertical="top" wrapText="1"/>
    </xf>
    <xf numFmtId="0" fontId="6" fillId="0" borderId="4" xfId="0" applyFont="1" applyBorder="1" applyAlignment="1">
      <alignment vertical="top"/>
    </xf>
    <xf numFmtId="0" fontId="1" fillId="19" borderId="4" xfId="0" applyFont="1" applyFill="1" applyBorder="1" applyAlignment="1">
      <alignment vertical="top" wrapText="1"/>
    </xf>
    <xf numFmtId="0" fontId="1" fillId="19" borderId="4" xfId="0" applyFont="1" applyFill="1" applyBorder="1"/>
    <xf numFmtId="0" fontId="10" fillId="15" borderId="0" xfId="1" applyFont="1" applyFill="1" applyBorder="1" applyAlignment="1">
      <alignment horizontal="center" vertical="center" wrapText="1"/>
    </xf>
    <xf numFmtId="0" fontId="10" fillId="3" borderId="0" xfId="0" applyFont="1" applyFill="1" applyAlignment="1">
      <alignment horizontal="center" vertical="center" wrapText="1"/>
    </xf>
    <xf numFmtId="0" fontId="10" fillId="14" borderId="0" xfId="0" applyFont="1" applyFill="1" applyBorder="1" applyAlignment="1">
      <alignment horizontal="center" vertical="center" wrapText="1"/>
    </xf>
    <xf numFmtId="0" fontId="10" fillId="16" borderId="0" xfId="0" applyFont="1" applyFill="1" applyAlignment="1">
      <alignment horizontal="center" vertical="top" wrapText="1"/>
    </xf>
    <xf numFmtId="0" fontId="19" fillId="0" borderId="4" xfId="1" applyFont="1" applyBorder="1" applyAlignment="1">
      <alignment vertical="center"/>
    </xf>
    <xf numFmtId="0" fontId="14" fillId="0" borderId="4" xfId="0" applyFont="1" applyBorder="1" applyAlignment="1">
      <alignment vertical="center"/>
    </xf>
    <xf numFmtId="0" fontId="14" fillId="0" borderId="4" xfId="0" applyFont="1" applyFill="1" applyBorder="1" applyAlignment="1">
      <alignment horizontal="left" vertical="center"/>
    </xf>
    <xf numFmtId="0" fontId="14" fillId="0" borderId="4" xfId="0" applyFont="1" applyFill="1" applyBorder="1" applyAlignment="1">
      <alignment vertical="center" wrapText="1"/>
    </xf>
    <xf numFmtId="164" fontId="20" fillId="0" borderId="0" xfId="0" applyNumberFormat="1" applyFont="1" applyAlignment="1">
      <alignment horizontal="left" vertical="top"/>
    </xf>
    <xf numFmtId="0" fontId="20" fillId="0" borderId="0" xfId="0" applyFont="1" applyFill="1" applyAlignment="1">
      <alignment vertical="top"/>
    </xf>
    <xf numFmtId="0" fontId="14" fillId="0" borderId="0" xfId="0" applyFont="1" applyFill="1" applyAlignment="1">
      <alignment wrapText="1"/>
    </xf>
    <xf numFmtId="0" fontId="14" fillId="0" borderId="0" xfId="0" applyFont="1" applyAlignment="1">
      <alignment horizontal="left" vertical="center" wrapText="1"/>
    </xf>
    <xf numFmtId="0" fontId="14" fillId="0" borderId="0" xfId="0" applyFont="1" applyAlignment="1">
      <alignment vertical="center"/>
    </xf>
    <xf numFmtId="0" fontId="14" fillId="0" borderId="0" xfId="0" applyFont="1"/>
    <xf numFmtId="0" fontId="20" fillId="5" borderId="0" xfId="0" applyFont="1" applyFill="1" applyAlignment="1">
      <alignment vertical="center"/>
    </xf>
    <xf numFmtId="0" fontId="20" fillId="0" borderId="4" xfId="0" applyFont="1" applyBorder="1" applyAlignment="1">
      <alignment vertical="center"/>
    </xf>
    <xf numFmtId="0" fontId="16" fillId="0" borderId="4" xfId="0" applyFont="1" applyFill="1" applyBorder="1" applyAlignment="1">
      <alignment vertical="center"/>
    </xf>
    <xf numFmtId="0" fontId="16" fillId="0" borderId="4" xfId="0" applyFont="1" applyFill="1" applyBorder="1" applyAlignment="1">
      <alignment vertical="center" wrapText="1"/>
    </xf>
    <xf numFmtId="0" fontId="20" fillId="0" borderId="4"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4" xfId="0" applyFont="1" applyFill="1" applyBorder="1" applyAlignment="1">
      <alignment horizontal="center" vertical="center"/>
    </xf>
    <xf numFmtId="0" fontId="20" fillId="8" borderId="4" xfId="0" applyFont="1" applyFill="1" applyBorder="1" applyAlignment="1">
      <alignment horizontal="center" vertical="center" wrapText="1"/>
    </xf>
    <xf numFmtId="0" fontId="19" fillId="0" borderId="4" xfId="1" applyFont="1" applyFill="1" applyBorder="1" applyAlignment="1">
      <alignment horizontal="left" vertical="center" wrapText="1"/>
    </xf>
    <xf numFmtId="0" fontId="20" fillId="14" borderId="4" xfId="0" applyFont="1" applyFill="1" applyBorder="1" applyAlignment="1">
      <alignment horizontal="center" vertical="center" wrapText="1"/>
    </xf>
    <xf numFmtId="0" fontId="16" fillId="14" borderId="4" xfId="0" applyFont="1" applyFill="1" applyBorder="1" applyAlignment="1">
      <alignment horizontal="center" vertical="center" wrapText="1"/>
    </xf>
    <xf numFmtId="0" fontId="14" fillId="0" borderId="4" xfId="0" applyFont="1" applyBorder="1" applyAlignment="1">
      <alignment vertical="center" wrapText="1"/>
    </xf>
    <xf numFmtId="0" fontId="16" fillId="7" borderId="4" xfId="0" applyFont="1" applyFill="1" applyBorder="1" applyAlignment="1">
      <alignment horizontal="center" vertical="center" wrapText="1"/>
    </xf>
    <xf numFmtId="0" fontId="20" fillId="13" borderId="4" xfId="0" applyFont="1" applyFill="1" applyBorder="1" applyAlignment="1">
      <alignment horizontal="center" vertical="center" wrapText="1"/>
    </xf>
    <xf numFmtId="0" fontId="20" fillId="7" borderId="4" xfId="0" applyFont="1" applyFill="1" applyBorder="1" applyAlignment="1">
      <alignment horizontal="center" vertical="center" wrapText="1"/>
    </xf>
    <xf numFmtId="0" fontId="20" fillId="15" borderId="4" xfId="0" applyFont="1" applyFill="1" applyBorder="1" applyAlignment="1">
      <alignment horizontal="center" vertical="center" wrapText="1"/>
    </xf>
    <xf numFmtId="0" fontId="20" fillId="15" borderId="0" xfId="1" applyFont="1" applyFill="1" applyBorder="1" applyAlignment="1">
      <alignment horizontal="center" vertical="center" wrapText="1"/>
    </xf>
    <xf numFmtId="0" fontId="20" fillId="16" borderId="4" xfId="0" applyFont="1" applyFill="1" applyBorder="1" applyAlignment="1">
      <alignment horizontal="center" vertical="top" wrapText="1"/>
    </xf>
    <xf numFmtId="0" fontId="6" fillId="18" borderId="0" xfId="0" applyFont="1" applyFill="1" applyAlignment="1">
      <alignment horizontal="left" vertical="top"/>
    </xf>
    <xf numFmtId="0" fontId="22" fillId="0" borderId="0" xfId="0" applyFont="1" applyAlignment="1">
      <alignment horizontal="left"/>
    </xf>
    <xf numFmtId="0" fontId="10" fillId="2" borderId="0" xfId="0" applyFont="1" applyFill="1" applyBorder="1" applyAlignment="1">
      <alignment horizontal="center" vertical="center" wrapText="1"/>
    </xf>
    <xf numFmtId="165" fontId="6" fillId="0" borderId="4" xfId="0" applyNumberFormat="1" applyFont="1" applyFill="1" applyBorder="1" applyAlignment="1">
      <alignment horizontal="left" vertical="top"/>
    </xf>
    <xf numFmtId="165" fontId="17" fillId="5" borderId="13" xfId="0" applyNumberFormat="1" applyFont="1" applyFill="1" applyBorder="1" applyAlignment="1">
      <alignment horizontal="left" vertical="center" wrapText="1"/>
    </xf>
    <xf numFmtId="0" fontId="20" fillId="0" borderId="4" xfId="0" applyFont="1" applyBorder="1" applyAlignment="1">
      <alignment horizontal="center" vertical="center" wrapText="1"/>
    </xf>
    <xf numFmtId="0" fontId="14" fillId="0" borderId="4" xfId="0" applyFont="1" applyBorder="1" applyAlignment="1">
      <alignment horizontal="left" vertical="center" wrapText="1"/>
    </xf>
    <xf numFmtId="0" fontId="14" fillId="0" borderId="4" xfId="0" applyFont="1" applyFill="1" applyBorder="1" applyAlignment="1">
      <alignment horizontal="left" vertical="center" wrapText="1"/>
    </xf>
    <xf numFmtId="0" fontId="20" fillId="3" borderId="4" xfId="0" applyFont="1" applyFill="1" applyBorder="1" applyAlignment="1">
      <alignment horizontal="center" vertical="center" wrapText="1"/>
    </xf>
    <xf numFmtId="0" fontId="20" fillId="17" borderId="4" xfId="0" applyFont="1" applyFill="1" applyBorder="1" applyAlignment="1">
      <alignment horizontal="center" vertical="center" wrapText="1"/>
    </xf>
    <xf numFmtId="0" fontId="20" fillId="4" borderId="4" xfId="0" applyFont="1" applyFill="1" applyBorder="1" applyAlignment="1">
      <alignment horizontal="center" vertical="center" wrapText="1"/>
    </xf>
    <xf numFmtId="165" fontId="6" fillId="18" borderId="4" xfId="0" applyNumberFormat="1" applyFont="1" applyFill="1" applyBorder="1" applyAlignment="1">
      <alignment vertical="top"/>
    </xf>
    <xf numFmtId="0" fontId="0" fillId="0" borderId="4" xfId="0" applyFont="1" applyFill="1" applyBorder="1" applyAlignment="1">
      <alignment horizontal="left" vertical="top" wrapText="1"/>
    </xf>
    <xf numFmtId="0" fontId="0" fillId="0" borderId="4" xfId="0" applyFill="1" applyBorder="1" applyAlignment="1">
      <alignment vertical="top"/>
    </xf>
    <xf numFmtId="0" fontId="0" fillId="0" borderId="4" xfId="0" applyFont="1" applyFill="1" applyBorder="1"/>
    <xf numFmtId="0" fontId="0" fillId="0" borderId="0" xfId="0" applyFont="1" applyFill="1" applyAlignment="1">
      <alignment vertical="top" wrapText="1"/>
    </xf>
    <xf numFmtId="0" fontId="1" fillId="18" borderId="0" xfId="0" applyFont="1" applyFill="1" applyAlignment="1">
      <alignment horizontal="center" vertical="top"/>
    </xf>
    <xf numFmtId="0" fontId="1" fillId="18" borderId="0" xfId="0" applyFont="1" applyFill="1" applyAlignment="1">
      <alignment vertical="top" wrapText="1"/>
    </xf>
    <xf numFmtId="0" fontId="1" fillId="18" borderId="0" xfId="0" applyFont="1" applyFill="1" applyAlignment="1">
      <alignment vertical="top"/>
    </xf>
    <xf numFmtId="0" fontId="1" fillId="18" borderId="0" xfId="0" applyFont="1" applyFill="1" applyAlignment="1">
      <alignment horizontal="center" vertical="top" wrapText="1"/>
    </xf>
    <xf numFmtId="0" fontId="1" fillId="18" borderId="4" xfId="0" applyFont="1" applyFill="1" applyBorder="1" applyAlignment="1">
      <alignment horizontal="left" vertical="top"/>
    </xf>
    <xf numFmtId="164" fontId="15" fillId="18" borderId="4" xfId="0" applyNumberFormat="1" applyFont="1" applyFill="1" applyBorder="1" applyAlignment="1">
      <alignment horizontal="left" vertical="top"/>
    </xf>
    <xf numFmtId="0" fontId="1" fillId="18" borderId="4" xfId="0" applyFont="1" applyFill="1" applyBorder="1" applyAlignment="1">
      <alignment vertical="top" wrapText="1"/>
    </xf>
    <xf numFmtId="165" fontId="15" fillId="18" borderId="4" xfId="0" applyNumberFormat="1" applyFont="1" applyFill="1" applyBorder="1" applyAlignment="1">
      <alignment vertical="top" wrapText="1"/>
    </xf>
    <xf numFmtId="0" fontId="15" fillId="18" borderId="4" xfId="0" applyFont="1" applyFill="1" applyBorder="1" applyAlignment="1">
      <alignment horizontal="left" vertical="top" wrapText="1"/>
    </xf>
    <xf numFmtId="0" fontId="23" fillId="0" borderId="0" xfId="0" applyFont="1" applyAlignment="1">
      <alignment horizontal="center" vertical="center" wrapText="1"/>
    </xf>
    <xf numFmtId="0" fontId="23" fillId="0" borderId="3" xfId="0" applyFont="1" applyBorder="1" applyAlignment="1">
      <alignment horizontal="center" vertical="center" wrapText="1"/>
    </xf>
    <xf numFmtId="0" fontId="23" fillId="15" borderId="0" xfId="1" applyFont="1" applyFill="1" applyBorder="1" applyAlignment="1">
      <alignment horizontal="center" vertical="center" wrapText="1"/>
    </xf>
    <xf numFmtId="0" fontId="23" fillId="16" borderId="1" xfId="0" applyFont="1" applyFill="1" applyBorder="1" applyAlignment="1">
      <alignment horizontal="center" vertical="top" wrapText="1"/>
    </xf>
    <xf numFmtId="0" fontId="1" fillId="0" borderId="4" xfId="0" applyFont="1" applyBorder="1" applyAlignment="1">
      <alignment horizontal="center" vertical="center" textRotation="90" wrapText="1"/>
    </xf>
    <xf numFmtId="0" fontId="1" fillId="2" borderId="4" xfId="0" applyFont="1" applyFill="1" applyBorder="1" applyAlignment="1">
      <alignment horizontal="center" vertical="top" wrapText="1"/>
    </xf>
    <xf numFmtId="0" fontId="1" fillId="2" borderId="4" xfId="0" applyFont="1" applyFill="1" applyBorder="1" applyAlignment="1">
      <alignment horizontal="center" vertical="top"/>
    </xf>
    <xf numFmtId="0" fontId="1" fillId="3" borderId="4" xfId="0" applyFont="1" applyFill="1" applyBorder="1" applyAlignment="1">
      <alignment horizontal="center" vertical="center" textRotation="90" wrapText="1"/>
    </xf>
    <xf numFmtId="0" fontId="1" fillId="3" borderId="4" xfId="0" applyFont="1" applyFill="1" applyBorder="1" applyAlignment="1">
      <alignment horizontal="center" vertical="top" wrapText="1"/>
    </xf>
    <xf numFmtId="0" fontId="1" fillId="15" borderId="4" xfId="0" applyFont="1" applyFill="1" applyBorder="1" applyAlignment="1">
      <alignment horizontal="center" vertical="top" wrapText="1"/>
    </xf>
    <xf numFmtId="0" fontId="15" fillId="15" borderId="4" xfId="0" applyFont="1" applyFill="1" applyBorder="1" applyAlignment="1">
      <alignment horizontal="center" vertical="top" wrapText="1"/>
    </xf>
    <xf numFmtId="0" fontId="15" fillId="16" borderId="4" xfId="0" applyFont="1" applyFill="1" applyBorder="1" applyAlignment="1">
      <alignment horizontal="center" vertical="top" wrapText="1"/>
    </xf>
    <xf numFmtId="0" fontId="1" fillId="9" borderId="4" xfId="0" applyFont="1" applyFill="1" applyBorder="1" applyAlignment="1">
      <alignment vertical="top" wrapText="1"/>
    </xf>
    <xf numFmtId="0" fontId="1" fillId="0" borderId="4" xfId="0" applyFont="1" applyBorder="1" applyAlignment="1">
      <alignment horizontal="center" vertical="top" wrapText="1"/>
    </xf>
    <xf numFmtId="0" fontId="1" fillId="8" borderId="4" xfId="0" applyFont="1" applyFill="1" applyBorder="1" applyAlignment="1">
      <alignment vertical="top" wrapText="1"/>
    </xf>
    <xf numFmtId="2" fontId="1" fillId="0" borderId="4" xfId="0" applyNumberFormat="1" applyFont="1" applyBorder="1" applyAlignment="1">
      <alignment horizontal="center" vertical="top" wrapText="1"/>
    </xf>
    <xf numFmtId="0" fontId="1" fillId="4" borderId="4" xfId="0" applyFont="1" applyFill="1" applyBorder="1" applyAlignment="1">
      <alignment vertical="top" wrapText="1"/>
    </xf>
    <xf numFmtId="0" fontId="1" fillId="0" borderId="4" xfId="0" applyFont="1" applyFill="1" applyBorder="1" applyAlignment="1">
      <alignment horizontal="center" vertical="center" wrapText="1"/>
    </xf>
    <xf numFmtId="0" fontId="1" fillId="6" borderId="4" xfId="0" applyFont="1" applyFill="1" applyBorder="1" applyAlignment="1">
      <alignment vertical="top" wrapText="1"/>
    </xf>
    <xf numFmtId="2" fontId="1" fillId="0" borderId="4" xfId="0" applyNumberFormat="1" applyFont="1" applyFill="1" applyBorder="1" applyAlignment="1">
      <alignment horizontal="center" vertical="top" wrapText="1"/>
    </xf>
    <xf numFmtId="0" fontId="1" fillId="11" borderId="4" xfId="0" applyFont="1" applyFill="1" applyBorder="1" applyAlignment="1">
      <alignment vertical="top" wrapText="1"/>
    </xf>
    <xf numFmtId="0" fontId="1" fillId="12" borderId="4" xfId="0" applyFont="1" applyFill="1" applyBorder="1" applyAlignment="1">
      <alignment vertical="top" wrapText="1"/>
    </xf>
    <xf numFmtId="0" fontId="1" fillId="10" borderId="4" xfId="0" applyFont="1" applyFill="1" applyBorder="1" applyAlignment="1">
      <alignment vertical="top" wrapText="1"/>
    </xf>
    <xf numFmtId="0" fontId="1" fillId="5" borderId="0" xfId="0" applyFont="1" applyFill="1" applyAlignment="1">
      <alignment horizontal="center" vertical="top" wrapText="1"/>
    </xf>
    <xf numFmtId="0" fontId="23" fillId="5" borderId="0" xfId="0" applyFont="1" applyFill="1" applyAlignment="1">
      <alignment vertical="top"/>
    </xf>
    <xf numFmtId="0" fontId="1" fillId="5" borderId="0" xfId="0" applyFont="1" applyFill="1" applyAlignment="1">
      <alignment vertical="top" wrapText="1"/>
    </xf>
    <xf numFmtId="0" fontId="1" fillId="5" borderId="0" xfId="0" applyFont="1" applyFill="1" applyAlignment="1">
      <alignment wrapText="1"/>
    </xf>
    <xf numFmtId="0" fontId="1" fillId="19" borderId="4" xfId="0" applyFont="1" applyFill="1" applyBorder="1" applyAlignment="1">
      <alignment horizontal="center" vertical="top" wrapText="1"/>
    </xf>
    <xf numFmtId="0" fontId="1" fillId="19" borderId="2" xfId="0" applyFont="1" applyFill="1" applyBorder="1" applyAlignment="1">
      <alignment vertical="top" wrapText="1"/>
    </xf>
    <xf numFmtId="0" fontId="12" fillId="18" borderId="0" xfId="0" applyFont="1" applyFill="1" applyAlignment="1">
      <alignment horizontal="center" vertical="center" wrapText="1"/>
    </xf>
    <xf numFmtId="0" fontId="12" fillId="18" borderId="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15" borderId="0" xfId="1" applyFont="1" applyFill="1" applyBorder="1" applyAlignment="1">
      <alignment horizontal="center" vertical="center" wrapText="1"/>
    </xf>
    <xf numFmtId="0" fontId="12" fillId="16" borderId="4" xfId="0" applyFont="1" applyFill="1" applyBorder="1" applyAlignment="1">
      <alignment horizontal="center" vertical="top" wrapText="1"/>
    </xf>
    <xf numFmtId="0" fontId="12" fillId="0" borderId="0" xfId="0" applyFont="1" applyFill="1" applyAlignment="1">
      <alignment horizontal="center" vertical="center" wrapText="1"/>
    </xf>
    <xf numFmtId="0" fontId="15" fillId="0" borderId="4" xfId="0" applyFont="1" applyBorder="1" applyAlignment="1">
      <alignment horizontal="center" vertical="center" textRotation="90" wrapText="1"/>
    </xf>
    <xf numFmtId="0" fontId="15" fillId="0" borderId="4" xfId="0" applyFont="1" applyFill="1" applyBorder="1" applyAlignment="1">
      <alignment horizontal="center" vertical="top" wrapText="1"/>
    </xf>
    <xf numFmtId="0" fontId="15" fillId="2" borderId="4" xfId="0" applyFont="1" applyFill="1" applyBorder="1" applyAlignment="1">
      <alignment horizontal="center" vertical="top" wrapText="1"/>
    </xf>
    <xf numFmtId="0" fontId="15" fillId="2" borderId="4" xfId="0" applyFont="1" applyFill="1" applyBorder="1" applyAlignment="1">
      <alignment horizontal="center" vertical="top"/>
    </xf>
    <xf numFmtId="0" fontId="15" fillId="3" borderId="4" xfId="0" applyFont="1" applyFill="1" applyBorder="1" applyAlignment="1">
      <alignment horizontal="center" vertical="center" textRotation="90" wrapText="1"/>
    </xf>
    <xf numFmtId="0" fontId="15" fillId="3" borderId="4" xfId="0" applyFont="1" applyFill="1" applyBorder="1" applyAlignment="1">
      <alignment horizontal="center" vertical="top" wrapText="1"/>
    </xf>
    <xf numFmtId="0" fontId="15" fillId="0" borderId="0" xfId="0" applyFont="1" applyFill="1" applyAlignment="1">
      <alignment horizontal="center" wrapText="1"/>
    </xf>
    <xf numFmtId="0" fontId="1" fillId="0" borderId="0" xfId="0" applyFont="1" applyFill="1" applyAlignment="1">
      <alignment wrapText="1"/>
    </xf>
    <xf numFmtId="0" fontId="1" fillId="0" borderId="0" xfId="0" applyFont="1" applyAlignment="1">
      <alignment horizontal="center" vertical="top" wrapText="1"/>
    </xf>
    <xf numFmtId="0" fontId="1" fillId="0" borderId="0" xfId="0" applyFont="1" applyAlignment="1">
      <alignment vertical="top" wrapText="1"/>
    </xf>
    <xf numFmtId="0" fontId="1" fillId="0" borderId="0" xfId="0" applyFont="1" applyAlignment="1">
      <alignment vertical="top"/>
    </xf>
    <xf numFmtId="0" fontId="1" fillId="0" borderId="0" xfId="0" applyFont="1" applyFill="1" applyAlignment="1">
      <alignment vertical="top" wrapText="1"/>
    </xf>
    <xf numFmtId="0" fontId="14" fillId="7" borderId="4" xfId="0" applyFont="1" applyFill="1" applyBorder="1" applyAlignment="1">
      <alignment horizontal="left" vertical="center" wrapText="1"/>
    </xf>
    <xf numFmtId="0" fontId="0" fillId="18" borderId="0" xfId="0" applyFill="1" applyAlignment="1">
      <alignment horizontal="center" vertical="center"/>
    </xf>
    <xf numFmtId="0" fontId="5" fillId="18" borderId="0" xfId="0" applyFont="1" applyFill="1" applyAlignment="1">
      <alignment horizontal="left" vertical="center"/>
    </xf>
    <xf numFmtId="0" fontId="0" fillId="18" borderId="0" xfId="0" applyFill="1" applyAlignment="1">
      <alignment vertical="center" wrapText="1"/>
    </xf>
    <xf numFmtId="0" fontId="0" fillId="18" borderId="0" xfId="0" applyFill="1" applyAlignment="1">
      <alignment vertical="center"/>
    </xf>
    <xf numFmtId="0" fontId="5" fillId="18" borderId="0" xfId="0" applyFont="1" applyFill="1" applyAlignment="1">
      <alignment vertical="center"/>
    </xf>
    <xf numFmtId="0" fontId="14" fillId="7" borderId="4" xfId="0" applyFont="1" applyFill="1" applyBorder="1" applyAlignment="1">
      <alignment vertical="center" wrapText="1"/>
    </xf>
    <xf numFmtId="0" fontId="21" fillId="7" borderId="8" xfId="0" applyFont="1" applyFill="1" applyBorder="1" applyAlignment="1">
      <alignment horizontal="center" vertical="center" wrapText="1"/>
    </xf>
    <xf numFmtId="0" fontId="14" fillId="0" borderId="3" xfId="0" applyFont="1" applyBorder="1" applyAlignment="1">
      <alignment horizontal="center" vertical="center" wrapText="1"/>
    </xf>
    <xf numFmtId="0" fontId="20" fillId="15" borderId="1" xfId="1" applyFont="1" applyFill="1" applyBorder="1" applyAlignment="1">
      <alignment horizontal="center" vertical="center" wrapText="1"/>
    </xf>
    <xf numFmtId="0" fontId="20" fillId="18" borderId="12" xfId="0" applyFont="1" applyFill="1" applyBorder="1" applyAlignment="1">
      <alignment horizontal="center" vertical="center" wrapText="1"/>
    </xf>
    <xf numFmtId="0" fontId="14" fillId="0" borderId="9" xfId="0" applyFont="1" applyBorder="1" applyAlignment="1">
      <alignment horizontal="center" vertical="center" wrapText="1"/>
    </xf>
    <xf numFmtId="0" fontId="20" fillId="2" borderId="12"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4" fillId="0" borderId="4" xfId="0" applyFont="1" applyBorder="1" applyAlignment="1">
      <alignment horizontal="left" vertical="center" wrapText="1"/>
    </xf>
    <xf numFmtId="0" fontId="14" fillId="0" borderId="4" xfId="0" applyFont="1" applyBorder="1" applyAlignment="1">
      <alignment horizontal="left" vertical="center"/>
    </xf>
    <xf numFmtId="0" fontId="20" fillId="3" borderId="4" xfId="0" applyFont="1" applyFill="1" applyBorder="1" applyAlignment="1">
      <alignment horizontal="center" vertical="center" wrapText="1"/>
    </xf>
    <xf numFmtId="0" fontId="14" fillId="0" borderId="4" xfId="0" applyFont="1" applyBorder="1" applyAlignment="1">
      <alignment horizontal="center" vertical="center" wrapText="1"/>
    </xf>
    <xf numFmtId="0" fontId="19" fillId="0" borderId="12" xfId="1" applyFont="1" applyBorder="1" applyAlignment="1">
      <alignment vertical="center" wrapText="1"/>
    </xf>
    <xf numFmtId="0" fontId="14" fillId="0" borderId="10" xfId="0" applyFont="1" applyBorder="1" applyAlignment="1">
      <alignment vertical="center" wrapText="1"/>
    </xf>
    <xf numFmtId="0" fontId="14" fillId="0" borderId="9" xfId="0" applyFont="1" applyBorder="1" applyAlignment="1">
      <alignment vertical="center" wrapText="1"/>
    </xf>
    <xf numFmtId="0" fontId="14" fillId="0" borderId="12" xfId="0" applyFont="1" applyBorder="1" applyAlignment="1">
      <alignment vertical="center" wrapText="1"/>
    </xf>
    <xf numFmtId="0" fontId="20" fillId="13" borderId="1" xfId="0" applyFont="1" applyFill="1" applyBorder="1" applyAlignment="1">
      <alignment horizontal="center" vertical="center" wrapText="1"/>
    </xf>
    <xf numFmtId="0" fontId="14" fillId="13" borderId="1" xfId="0" applyFont="1" applyFill="1" applyBorder="1" applyAlignment="1">
      <alignment horizontal="center" vertical="center" wrapText="1"/>
    </xf>
    <xf numFmtId="0" fontId="14" fillId="0" borderId="4" xfId="0" applyFont="1" applyFill="1" applyBorder="1" applyAlignment="1">
      <alignment horizontal="left" vertical="center" wrapText="1"/>
    </xf>
    <xf numFmtId="2" fontId="20" fillId="8" borderId="4" xfId="1" applyNumberFormat="1" applyFont="1" applyFill="1" applyBorder="1" applyAlignment="1">
      <alignment horizontal="center" vertical="center" wrapText="1"/>
    </xf>
    <xf numFmtId="0" fontId="20" fillId="17" borderId="4"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1" fillId="7" borderId="8" xfId="0" applyFont="1" applyFill="1" applyBorder="1" applyAlignment="1">
      <alignment horizontal="left" vertical="center" wrapText="1"/>
    </xf>
    <xf numFmtId="0" fontId="0" fillId="0" borderId="5" xfId="0" applyBorder="1" applyAlignment="1">
      <alignment vertical="center" wrapText="1"/>
    </xf>
    <xf numFmtId="0" fontId="14" fillId="7" borderId="12" xfId="0" applyFont="1" applyFill="1" applyBorder="1" applyAlignment="1">
      <alignment horizontal="left" vertical="center"/>
    </xf>
    <xf numFmtId="0" fontId="16" fillId="0" borderId="8" xfId="0" applyFont="1" applyFill="1" applyBorder="1" applyAlignment="1">
      <alignment horizontal="left" vertical="top" wrapText="1"/>
    </xf>
    <xf numFmtId="0" fontId="16" fillId="0" borderId="3" xfId="0" applyFont="1" applyFill="1" applyBorder="1" applyAlignment="1">
      <alignment horizontal="left" vertical="top" wrapText="1"/>
    </xf>
    <xf numFmtId="0" fontId="0" fillId="0" borderId="3" xfId="0" applyBorder="1" applyAlignment="1">
      <alignment horizontal="left" vertical="top" wrapText="1"/>
    </xf>
    <xf numFmtId="0" fontId="20" fillId="0" borderId="4" xfId="0" applyFont="1" applyBorder="1" applyAlignment="1">
      <alignment horizontal="center" vertical="center" wrapText="1"/>
    </xf>
    <xf numFmtId="0" fontId="13" fillId="7" borderId="1" xfId="0" applyFont="1" applyFill="1" applyBorder="1" applyAlignment="1">
      <alignment horizontal="center" vertical="center"/>
    </xf>
    <xf numFmtId="0" fontId="11" fillId="0" borderId="1" xfId="0" applyFont="1" applyBorder="1" applyAlignment="1">
      <alignment horizontal="center"/>
    </xf>
    <xf numFmtId="0" fontId="11" fillId="0" borderId="1" xfId="0" applyFont="1" applyBorder="1" applyAlignment="1">
      <alignment horizontal="center" vertical="center"/>
    </xf>
    <xf numFmtId="0" fontId="10" fillId="17"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0" fillId="2" borderId="0" xfId="0" applyFont="1" applyFill="1" applyBorder="1" applyAlignment="1">
      <alignment horizontal="center" vertical="center" wrapText="1"/>
    </xf>
    <xf numFmtId="0" fontId="10" fillId="3" borderId="1" xfId="0" applyFont="1" applyFill="1" applyBorder="1" applyAlignment="1">
      <alignment horizontal="center" vertical="center"/>
    </xf>
    <xf numFmtId="0" fontId="11" fillId="0" borderId="5" xfId="0" applyFont="1" applyBorder="1" applyAlignment="1">
      <alignment horizontal="center"/>
    </xf>
    <xf numFmtId="2" fontId="10" fillId="8" borderId="6" xfId="1" applyNumberFormat="1" applyFont="1" applyFill="1" applyBorder="1" applyAlignment="1">
      <alignment horizontal="center" vertical="center"/>
    </xf>
    <xf numFmtId="0" fontId="13" fillId="4"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0" fillId="13" borderId="1" xfId="0" applyFont="1" applyFill="1" applyBorder="1" applyAlignment="1">
      <alignment horizontal="center" vertical="center"/>
    </xf>
    <xf numFmtId="0" fontId="10" fillId="15" borderId="1" xfId="1" applyFont="1" applyFill="1" applyBorder="1" applyAlignment="1">
      <alignment horizontal="center" vertical="center" wrapText="1"/>
    </xf>
    <xf numFmtId="0" fontId="10" fillId="4" borderId="1"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4" fillId="0" borderId="1" xfId="0" applyFont="1" applyBorder="1" applyAlignment="1">
      <alignment horizontal="center" vertical="center" wrapText="1"/>
    </xf>
    <xf numFmtId="0" fontId="23" fillId="3" borderId="1" xfId="0" applyFont="1" applyFill="1" applyBorder="1" applyAlignment="1">
      <alignment horizontal="center" vertical="center" wrapText="1"/>
    </xf>
    <xf numFmtId="0" fontId="23" fillId="15" borderId="1" xfId="1"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15" borderId="1" xfId="1"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7" fillId="2" borderId="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0" fillId="0" borderId="1" xfId="0" applyBorder="1" applyAlignment="1">
      <alignment horizontal="center" vertical="center" wrapText="1"/>
    </xf>
    <xf numFmtId="0" fontId="7" fillId="7"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0" fillId="0" borderId="1" xfId="0" applyBorder="1" applyAlignment="1">
      <alignment horizontal="center" vertical="center"/>
    </xf>
    <xf numFmtId="0" fontId="6" fillId="4" borderId="13" xfId="0" applyFont="1" applyFill="1" applyBorder="1" applyAlignment="1">
      <alignment horizontal="center" vertical="top" wrapText="1"/>
    </xf>
    <xf numFmtId="0" fontId="15" fillId="7" borderId="2" xfId="0" applyFont="1" applyFill="1" applyBorder="1" applyAlignment="1">
      <alignment horizontal="center" vertical="top" wrapText="1"/>
    </xf>
    <xf numFmtId="0" fontId="0" fillId="0" borderId="10" xfId="0" applyBorder="1" applyAlignment="1">
      <alignment horizontal="left" vertical="center"/>
    </xf>
    <xf numFmtId="0" fontId="0" fillId="0" borderId="9" xfId="0" applyBorder="1" applyAlignment="1">
      <alignment horizontal="left" vertical="center"/>
    </xf>
    <xf numFmtId="0" fontId="0" fillId="0" borderId="3" xfId="0" applyBorder="1" applyAlignment="1">
      <alignment vertical="center" wrapText="1"/>
    </xf>
    <xf numFmtId="0" fontId="16" fillId="5" borderId="4" xfId="0" applyFont="1" applyFill="1" applyBorder="1" applyAlignment="1">
      <alignment horizontal="center" vertical="center" wrapText="1"/>
    </xf>
    <xf numFmtId="0" fontId="14" fillId="0" borderId="12" xfId="0" applyFont="1" applyFill="1" applyBorder="1" applyAlignment="1">
      <alignment horizontal="left" vertical="center"/>
    </xf>
    <xf numFmtId="0" fontId="15" fillId="5" borderId="4" xfId="0" applyFont="1" applyFill="1" applyBorder="1" applyAlignment="1">
      <alignment horizontal="center" vertical="top" wrapText="1"/>
    </xf>
    <xf numFmtId="0" fontId="20" fillId="0" borderId="4" xfId="0" applyFont="1" applyBorder="1" applyAlignment="1">
      <alignment vertical="center" wrapText="1"/>
    </xf>
    <xf numFmtId="0" fontId="20" fillId="0" borderId="0" xfId="0" applyFont="1" applyBorder="1" applyAlignment="1">
      <alignment vertical="center" wrapText="1"/>
    </xf>
    <xf numFmtId="0" fontId="14" fillId="0" borderId="0" xfId="0" applyFont="1" applyBorder="1" applyAlignment="1">
      <alignment vertical="center" wrapText="1"/>
    </xf>
    <xf numFmtId="0" fontId="6" fillId="8" borderId="4" xfId="0" applyFont="1" applyFill="1" applyBorder="1" applyAlignment="1">
      <alignment horizontal="center" vertical="center" wrapText="1"/>
    </xf>
    <xf numFmtId="0" fontId="20" fillId="16" borderId="4" xfId="0" applyFont="1" applyFill="1" applyBorder="1" applyAlignment="1">
      <alignment horizontal="center" vertical="center" wrapText="1"/>
    </xf>
    <xf numFmtId="0" fontId="20" fillId="5" borderId="8" xfId="0" applyFont="1" applyFill="1" applyBorder="1" applyAlignment="1">
      <alignment horizontal="left" vertical="center" wrapText="1"/>
    </xf>
    <xf numFmtId="0" fontId="10" fillId="5" borderId="4"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F89F"/>
      <color rgb="FFFFFF5D"/>
      <color rgb="FFEAD5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bbrjo/AppData/Local/Microsoft/Windows/Temporary%20Internet%20Files/Content.IE5/85T3R8TX/INSPIRE_02032016_orig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Inventory"/>
      <sheetName val="Dropdowns"/>
      <sheetName val="Summary data "/>
      <sheetName val="lijstjes"/>
    </sheetNames>
    <sheetDataSet>
      <sheetData sheetId="0"/>
      <sheetData sheetId="1"/>
      <sheetData sheetId="2">
        <row r="5">
          <cell r="E5" t="str">
            <v>Legislative</v>
          </cell>
          <cell r="H5" t="str">
            <v>Air</v>
          </cell>
          <cell r="I5" t="str">
            <v>A1</v>
          </cell>
        </row>
        <row r="6">
          <cell r="E6" t="str">
            <v>Non-legislative</v>
          </cell>
          <cell r="H6" t="str">
            <v>Governance</v>
          </cell>
          <cell r="I6" t="str">
            <v>A2</v>
          </cell>
        </row>
        <row r="7">
          <cell r="H7" t="str">
            <v>Industrial emissions</v>
          </cell>
          <cell r="I7" t="str">
            <v>A3</v>
          </cell>
        </row>
        <row r="8">
          <cell r="H8" t="str">
            <v>Nature</v>
          </cell>
          <cell r="I8" t="str">
            <v>B1</v>
          </cell>
        </row>
        <row r="9">
          <cell r="H9" t="str">
            <v>Noise</v>
          </cell>
          <cell r="I9" t="str">
            <v>B2</v>
          </cell>
        </row>
        <row r="10">
          <cell r="H10" t="str">
            <v>Products</v>
          </cell>
          <cell r="I10" t="str">
            <v>B3</v>
          </cell>
        </row>
        <row r="11">
          <cell r="H11" t="str">
            <v>Soil</v>
          </cell>
          <cell r="I11" t="str">
            <v>C1</v>
          </cell>
        </row>
        <row r="12">
          <cell r="H12" t="str">
            <v>Waste</v>
          </cell>
          <cell r="I12" t="str">
            <v>C2</v>
          </cell>
        </row>
        <row r="13">
          <cell r="H13" t="str">
            <v>Water</v>
          </cell>
          <cell r="I13" t="str">
            <v>C3</v>
          </cell>
        </row>
        <row r="14">
          <cell r="I14" t="str">
            <v>C4</v>
          </cell>
        </row>
        <row r="15">
          <cell r="I15" t="str">
            <v>D1</v>
          </cell>
        </row>
        <row r="16">
          <cell r="I16" t="str">
            <v>D2</v>
          </cell>
        </row>
        <row r="17">
          <cell r="I17" t="str">
            <v>D3</v>
          </cell>
        </row>
        <row r="18">
          <cell r="I18" t="str">
            <v>D3</v>
          </cell>
        </row>
        <row r="19">
          <cell r="I19" t="str">
            <v>D4</v>
          </cell>
        </row>
        <row r="20">
          <cell r="I20" t="str">
            <v>E1</v>
          </cell>
        </row>
        <row r="21">
          <cell r="I21" t="str">
            <v>E2</v>
          </cell>
        </row>
        <row r="22">
          <cell r="I22" t="str">
            <v>E3</v>
          </cell>
        </row>
        <row r="23">
          <cell r="I23" t="str">
            <v>E4</v>
          </cell>
        </row>
        <row r="24">
          <cell r="I24" t="str">
            <v>F1</v>
          </cell>
        </row>
        <row r="25">
          <cell r="I25" t="str">
            <v>F2</v>
          </cell>
        </row>
        <row r="26">
          <cell r="I26" t="str">
            <v>F3</v>
          </cell>
        </row>
      </sheetData>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rod.eionet.europa.eu/" TargetMode="External"/><Relationship Id="rId7" Type="http://schemas.openxmlformats.org/officeDocument/2006/relationships/hyperlink" Target="https://inspire.ec.europa.eu/metadata-codelist/PriorityDataset" TargetMode="External"/><Relationship Id="rId2" Type="http://schemas.openxmlformats.org/officeDocument/2006/relationships/hyperlink" Target="https://ies-svn.jrc.ec.europa.eu/projects/2016-5/wiki/PriorityList" TargetMode="External"/><Relationship Id="rId1" Type="http://schemas.openxmlformats.org/officeDocument/2006/relationships/hyperlink" Target="https://ies-svn.jrc.ec.europa.eu/projects/2016-5/wiki/PriorityList" TargetMode="External"/><Relationship Id="rId6" Type="http://schemas.openxmlformats.org/officeDocument/2006/relationships/hyperlink" Target="https://ies-svn.jrc.ec.europa.eu/projects/2016-5/wiki/PriorityList" TargetMode="External"/><Relationship Id="rId5" Type="http://schemas.openxmlformats.org/officeDocument/2006/relationships/hyperlink" Target="https://ies-svn.jrc.ec.europa.eu/projects/2016-5/wiki/PriorityList" TargetMode="External"/><Relationship Id="rId4" Type="http://schemas.openxmlformats.org/officeDocument/2006/relationships/hyperlink" Target="http://inspire.ec.europa.eu/metadata-codelist/PriorityDataset/"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cdr.eionet.europa.eu/help/noise" TargetMode="External"/><Relationship Id="rId299" Type="http://schemas.openxmlformats.org/officeDocument/2006/relationships/hyperlink" Target="http://inspire.ec.europa.eu/theme/hb" TargetMode="External"/><Relationship Id="rId21" Type="http://schemas.openxmlformats.org/officeDocument/2006/relationships/hyperlink" Target="http://eur-lex.europa.eu/legal-content/EN/TXT/?qid=1449848763546&amp;uri=CELEX:32002L0049" TargetMode="External"/><Relationship Id="rId63" Type="http://schemas.openxmlformats.org/officeDocument/2006/relationships/hyperlink" Target="https://rod.eionet.europa.eu/instruments/514" TargetMode="External"/><Relationship Id="rId159" Type="http://schemas.openxmlformats.org/officeDocument/2006/relationships/hyperlink" Target="http://cdr.eionet.europa.eu/help/natura2000" TargetMode="External"/><Relationship Id="rId170" Type="http://schemas.openxmlformats.org/officeDocument/2006/relationships/hyperlink" Target="https://rod.eionet.europa.eu/instruments/543" TargetMode="External"/><Relationship Id="rId226" Type="http://schemas.openxmlformats.org/officeDocument/2006/relationships/hyperlink" Target="http://inspire.ec.europa.eu/theme/ef" TargetMode="External"/><Relationship Id="rId268" Type="http://schemas.openxmlformats.org/officeDocument/2006/relationships/hyperlink" Target="http://inspire.ec.europa.eu/theme/nz" TargetMode="External"/><Relationship Id="rId32" Type="http://schemas.openxmlformats.org/officeDocument/2006/relationships/hyperlink" Target="http://eur-lex.europa.eu/legal-content/EN/TXT/?qid=1449848763546&amp;uri=CELEX:32002L0049" TargetMode="External"/><Relationship Id="rId74" Type="http://schemas.openxmlformats.org/officeDocument/2006/relationships/hyperlink" Target="https://rod.eionet.europa.eu/obligations/171" TargetMode="External"/><Relationship Id="rId128" Type="http://schemas.openxmlformats.org/officeDocument/2006/relationships/hyperlink" Target="https://cdr.eionet.europa.eu/help/euregistry" TargetMode="External"/><Relationship Id="rId5" Type="http://schemas.openxmlformats.org/officeDocument/2006/relationships/hyperlink" Target="http://eur-lex.europa.eu/legal-content/EN/TXT/?uri=CELEX:32000L0060&amp;qid=1450375730222" TargetMode="External"/><Relationship Id="rId181" Type="http://schemas.openxmlformats.org/officeDocument/2006/relationships/hyperlink" Target="https://rod.eionet.europa.eu/instruments/516" TargetMode="External"/><Relationship Id="rId237" Type="http://schemas.openxmlformats.org/officeDocument/2006/relationships/hyperlink" Target="http://inspire.ec.europa.eu/theme/hh" TargetMode="External"/><Relationship Id="rId279" Type="http://schemas.openxmlformats.org/officeDocument/2006/relationships/hyperlink" Target="http://inspire.ec.europa.eu/theme/am" TargetMode="External"/><Relationship Id="rId43" Type="http://schemas.openxmlformats.org/officeDocument/2006/relationships/hyperlink" Target="https://rod.eionet.europa.eu/obligations/32" TargetMode="External"/><Relationship Id="rId139" Type="http://schemas.openxmlformats.org/officeDocument/2006/relationships/hyperlink" Target="https://rod.eionet.europa.eu/instruments/630" TargetMode="External"/><Relationship Id="rId290" Type="http://schemas.openxmlformats.org/officeDocument/2006/relationships/hyperlink" Target="http://inspire.ec.europa.eu/theme/ps" TargetMode="External"/><Relationship Id="rId304" Type="http://schemas.openxmlformats.org/officeDocument/2006/relationships/hyperlink" Target="http://inspire.ec.europa.eu/theme/am" TargetMode="External"/><Relationship Id="rId85" Type="http://schemas.openxmlformats.org/officeDocument/2006/relationships/hyperlink" Target="https://rod.eionet.europa.eu/instruments/585" TargetMode="External"/><Relationship Id="rId150" Type="http://schemas.openxmlformats.org/officeDocument/2006/relationships/hyperlink" Target="https://www.eea.europa.eu/data-and-maps/data/biogeographical-regions-europe-3" TargetMode="External"/><Relationship Id="rId192" Type="http://schemas.openxmlformats.org/officeDocument/2006/relationships/hyperlink" Target="http://cdr.eionet.europa.eu/help/WFD" TargetMode="External"/><Relationship Id="rId206" Type="http://schemas.openxmlformats.org/officeDocument/2006/relationships/hyperlink" Target="http://eeadmz1-cws-wp-air.azurewebsites.net/" TargetMode="External"/><Relationship Id="rId248" Type="http://schemas.openxmlformats.org/officeDocument/2006/relationships/hyperlink" Target="http://inspire.ec.europa.eu/theme/pf" TargetMode="External"/><Relationship Id="rId12" Type="http://schemas.openxmlformats.org/officeDocument/2006/relationships/hyperlink" Target="http://eur-lex.europa.eu/legal-content/EN/TXT/?uri=CELEX:32000L0060&amp;qid=1450375730222" TargetMode="External"/><Relationship Id="rId108" Type="http://schemas.openxmlformats.org/officeDocument/2006/relationships/hyperlink" Target="http://cdr.eionet.europa.eu/help/noise" TargetMode="External"/><Relationship Id="rId54" Type="http://schemas.openxmlformats.org/officeDocument/2006/relationships/hyperlink" Target="https://aqportal.discomap.eea.europa.eu/" TargetMode="External"/><Relationship Id="rId96" Type="http://schemas.openxmlformats.org/officeDocument/2006/relationships/hyperlink" Target="https://rod.eionet.europa.eu/instruments/585" TargetMode="External"/><Relationship Id="rId161" Type="http://schemas.openxmlformats.org/officeDocument/2006/relationships/hyperlink" Target="https://rod.eionet.europa.eu/instruments/195" TargetMode="External"/><Relationship Id="rId217" Type="http://schemas.openxmlformats.org/officeDocument/2006/relationships/hyperlink" Target="http://inspire.ec.europa.eu/theme/am" TargetMode="External"/><Relationship Id="rId259" Type="http://schemas.openxmlformats.org/officeDocument/2006/relationships/hyperlink" Target="http://inspire.ec.europa.eu/theme/tn" TargetMode="External"/><Relationship Id="rId23" Type="http://schemas.openxmlformats.org/officeDocument/2006/relationships/hyperlink" Target="http://eur-lex.europa.eu/legal-content/EN/TXT/?qid=1449848763546&amp;uri=CELEX:32002L0049" TargetMode="External"/><Relationship Id="rId119" Type="http://schemas.openxmlformats.org/officeDocument/2006/relationships/hyperlink" Target="http://cdr.eionet.europa.eu/help/noise" TargetMode="External"/><Relationship Id="rId270" Type="http://schemas.openxmlformats.org/officeDocument/2006/relationships/hyperlink" Target="http://inspire.ec.europa.eu/theme/nz" TargetMode="External"/><Relationship Id="rId65" Type="http://schemas.openxmlformats.org/officeDocument/2006/relationships/hyperlink" Target="http://eur-lex.europa.eu/LexUriServ/LexUriServ.do?uri=CELEX:31994D0741:EN:NOT" TargetMode="External"/><Relationship Id="rId130" Type="http://schemas.openxmlformats.org/officeDocument/2006/relationships/hyperlink" Target="https://rod.eionet.europa.eu/instruments/630" TargetMode="External"/><Relationship Id="rId172" Type="http://schemas.openxmlformats.org/officeDocument/2006/relationships/hyperlink" Target="http://cdr.eionet.europa.eu/help/UWWTD" TargetMode="External"/><Relationship Id="rId193" Type="http://schemas.openxmlformats.org/officeDocument/2006/relationships/hyperlink" Target="http://cdr.eionet.europa.eu/help/WFD" TargetMode="External"/><Relationship Id="rId207" Type="http://schemas.openxmlformats.org/officeDocument/2006/relationships/hyperlink" Target="http://inspire.ec.europa.eu/theme/am" TargetMode="External"/><Relationship Id="rId228" Type="http://schemas.openxmlformats.org/officeDocument/2006/relationships/hyperlink" Target="http://inspire.ec.europa.eu/theme/hb" TargetMode="External"/><Relationship Id="rId249" Type="http://schemas.openxmlformats.org/officeDocument/2006/relationships/hyperlink" Target="http://inspire.ec.europa.eu/theme/pf" TargetMode="External"/><Relationship Id="rId13" Type="http://schemas.openxmlformats.org/officeDocument/2006/relationships/hyperlink" Target="http://eur-lex.europa.eu/legal-content/EN/TXT/?uri=CELEX:32000L0060&amp;qid=1450375730222" TargetMode="External"/><Relationship Id="rId109" Type="http://schemas.openxmlformats.org/officeDocument/2006/relationships/hyperlink" Target="http://cdr.eionet.europa.eu/help/noise" TargetMode="External"/><Relationship Id="rId260" Type="http://schemas.openxmlformats.org/officeDocument/2006/relationships/hyperlink" Target="http://inspire.ec.europa.eu/theme/us" TargetMode="External"/><Relationship Id="rId281" Type="http://schemas.openxmlformats.org/officeDocument/2006/relationships/hyperlink" Target="http://inspire.ec.europa.eu/theme/am" TargetMode="External"/><Relationship Id="rId34" Type="http://schemas.openxmlformats.org/officeDocument/2006/relationships/hyperlink" Target="http://eur-lex.europa.eu/legal-content/EN/TXT/?qid=1449848763546&amp;uri=CELEX:32002L0049" TargetMode="External"/><Relationship Id="rId55" Type="http://schemas.openxmlformats.org/officeDocument/2006/relationships/hyperlink" Target="https://aqportal.discomap.eea.europa.eu/" TargetMode="External"/><Relationship Id="rId76" Type="http://schemas.openxmlformats.org/officeDocument/2006/relationships/hyperlink" Target="https://rod.eionet.europa.eu/obligations/171" TargetMode="External"/><Relationship Id="rId97" Type="http://schemas.openxmlformats.org/officeDocument/2006/relationships/hyperlink" Target="https://rod.eionet.europa.eu/instruments/585" TargetMode="External"/><Relationship Id="rId120" Type="http://schemas.openxmlformats.org/officeDocument/2006/relationships/hyperlink" Target="http://cdr.eionet.europa.eu/help/noise" TargetMode="External"/><Relationship Id="rId141" Type="http://schemas.openxmlformats.org/officeDocument/2006/relationships/hyperlink" Target="https://cdr.eionet.europa.eu/help/Floods" TargetMode="External"/><Relationship Id="rId7" Type="http://schemas.openxmlformats.org/officeDocument/2006/relationships/hyperlink" Target="http://eur-lex.europa.eu/legal-content/EN/TXT/?uri=CELEX%3A31992L0043" TargetMode="External"/><Relationship Id="rId162" Type="http://schemas.openxmlformats.org/officeDocument/2006/relationships/hyperlink" Target="http://cdr.eionet.europa.eu/help/msfd" TargetMode="External"/><Relationship Id="rId183" Type="http://schemas.openxmlformats.org/officeDocument/2006/relationships/hyperlink" Target="https://rod.eionet.europa.eu/instruments/516" TargetMode="External"/><Relationship Id="rId218" Type="http://schemas.openxmlformats.org/officeDocument/2006/relationships/hyperlink" Target="http://inspire.ec.europa.eu/theme/am" TargetMode="External"/><Relationship Id="rId239" Type="http://schemas.openxmlformats.org/officeDocument/2006/relationships/hyperlink" Target="http://inspire.ec.europa.eu/theme/hh" TargetMode="External"/><Relationship Id="rId250" Type="http://schemas.openxmlformats.org/officeDocument/2006/relationships/hyperlink" Target="http://inspire.ec.europa.eu/theme/ps" TargetMode="External"/><Relationship Id="rId271" Type="http://schemas.openxmlformats.org/officeDocument/2006/relationships/hyperlink" Target="http://inspire.ec.europa.eu/theme/nz" TargetMode="External"/><Relationship Id="rId292" Type="http://schemas.openxmlformats.org/officeDocument/2006/relationships/hyperlink" Target="http://inspire.ec.europa.eu/theme/tn" TargetMode="External"/><Relationship Id="rId306" Type="http://schemas.openxmlformats.org/officeDocument/2006/relationships/hyperlink" Target="https://inspire.ec.europa.eu/theme/af" TargetMode="External"/><Relationship Id="rId24" Type="http://schemas.openxmlformats.org/officeDocument/2006/relationships/hyperlink" Target="http://eur-lex.europa.eu/legal-content/EN/TXT/?qid=1449848763546&amp;uri=CELEX:32002L0049" TargetMode="External"/><Relationship Id="rId45" Type="http://schemas.openxmlformats.org/officeDocument/2006/relationships/hyperlink" Target="https://rod.eionet.europa.eu/instruments/516" TargetMode="External"/><Relationship Id="rId66" Type="http://schemas.openxmlformats.org/officeDocument/2006/relationships/hyperlink" Target="https://rod.eionet.europa.eu/instruments/658" TargetMode="External"/><Relationship Id="rId87" Type="http://schemas.openxmlformats.org/officeDocument/2006/relationships/hyperlink" Target="https://rod.eionet.europa.eu/instruments/585" TargetMode="External"/><Relationship Id="rId110" Type="http://schemas.openxmlformats.org/officeDocument/2006/relationships/hyperlink" Target="http://cdr.eionet.europa.eu/help/noise" TargetMode="External"/><Relationship Id="rId131" Type="http://schemas.openxmlformats.org/officeDocument/2006/relationships/hyperlink" Target="https://rod.eionet.europa.eu/instruments/630" TargetMode="External"/><Relationship Id="rId152" Type="http://schemas.openxmlformats.org/officeDocument/2006/relationships/hyperlink" Target="http://cdr.eionet.europa.eu/help/habitats_art17" TargetMode="External"/><Relationship Id="rId173" Type="http://schemas.openxmlformats.org/officeDocument/2006/relationships/hyperlink" Target="http://cdr.eionet.europa.eu/help/UWWTD" TargetMode="External"/><Relationship Id="rId194" Type="http://schemas.openxmlformats.org/officeDocument/2006/relationships/hyperlink" Target="http://cdr.eionet.europa.eu/help/WFD" TargetMode="External"/><Relationship Id="rId208" Type="http://schemas.openxmlformats.org/officeDocument/2006/relationships/hyperlink" Target="http://inspire.ec.europa.eu/theme/am" TargetMode="External"/><Relationship Id="rId229" Type="http://schemas.openxmlformats.org/officeDocument/2006/relationships/hyperlink" Target="http://inspire.ec.europa.eu/theme/hh" TargetMode="External"/><Relationship Id="rId240" Type="http://schemas.openxmlformats.org/officeDocument/2006/relationships/hyperlink" Target="http://inspire.ec.europa.eu/theme/hh" TargetMode="External"/><Relationship Id="rId261" Type="http://schemas.openxmlformats.org/officeDocument/2006/relationships/hyperlink" Target="http://inspire.ec.europa.eu/theme/us" TargetMode="External"/><Relationship Id="rId14" Type="http://schemas.openxmlformats.org/officeDocument/2006/relationships/hyperlink" Target="http://eur-lex.europa.eu/legal-content/EN/TXT/?uri=CELEX:32000L0060&amp;qid=1450375730222" TargetMode="External"/><Relationship Id="rId35" Type="http://schemas.openxmlformats.org/officeDocument/2006/relationships/hyperlink" Target="http://eur-lex.europa.eu/legal-content/EN/TXT/?qid=1449848763546&amp;uri=CELEX:32002L0049" TargetMode="External"/><Relationship Id="rId56" Type="http://schemas.openxmlformats.org/officeDocument/2006/relationships/hyperlink" Target="https://aqportal.discomap.eea.europa.eu/" TargetMode="External"/><Relationship Id="rId77" Type="http://schemas.openxmlformats.org/officeDocument/2006/relationships/hyperlink" Target="https://rod.eionet.europa.eu/instruments/545" TargetMode="External"/><Relationship Id="rId100" Type="http://schemas.openxmlformats.org/officeDocument/2006/relationships/hyperlink" Target="http://cdr.eionet.europa.eu/help/noise" TargetMode="External"/><Relationship Id="rId282" Type="http://schemas.openxmlformats.org/officeDocument/2006/relationships/hyperlink" Target="http://inspire.ec.europa.eu/theme/hb" TargetMode="External"/><Relationship Id="rId8" Type="http://schemas.openxmlformats.org/officeDocument/2006/relationships/hyperlink" Target="http://eur-lex.europa.eu/legal-content/EN/TXT/?uri=CELEX%3A31992L0043" TargetMode="External"/><Relationship Id="rId98" Type="http://schemas.openxmlformats.org/officeDocument/2006/relationships/hyperlink" Target="https://rod.eionet.europa.eu/instruments/585" TargetMode="External"/><Relationship Id="rId121" Type="http://schemas.openxmlformats.org/officeDocument/2006/relationships/hyperlink" Target="https://cdr.eionet.europa.eu/help/euregistry" TargetMode="External"/><Relationship Id="rId142" Type="http://schemas.openxmlformats.org/officeDocument/2006/relationships/hyperlink" Target="https://cdr.eionet.europa.eu/help/Floods" TargetMode="External"/><Relationship Id="rId163" Type="http://schemas.openxmlformats.org/officeDocument/2006/relationships/hyperlink" Target="http://cdr.eionet.europa.eu/help/msfd" TargetMode="External"/><Relationship Id="rId184" Type="http://schemas.openxmlformats.org/officeDocument/2006/relationships/hyperlink" Target="https://rod.eionet.europa.eu/instruments/516" TargetMode="External"/><Relationship Id="rId219" Type="http://schemas.openxmlformats.org/officeDocument/2006/relationships/hyperlink" Target="http://inspire.ec.europa.eu/theme/am" TargetMode="External"/><Relationship Id="rId230" Type="http://schemas.openxmlformats.org/officeDocument/2006/relationships/hyperlink" Target="http://inspire.ec.europa.eu/theme/hh" TargetMode="External"/><Relationship Id="rId251" Type="http://schemas.openxmlformats.org/officeDocument/2006/relationships/hyperlink" Target="http://inspire.ec.europa.eu/theme/ps" TargetMode="External"/><Relationship Id="rId25" Type="http://schemas.openxmlformats.org/officeDocument/2006/relationships/hyperlink" Target="http://eur-lex.europa.eu/legal-content/EN/TXT/?qid=1449848763546&amp;uri=CELEX:32002L0049" TargetMode="External"/><Relationship Id="rId46" Type="http://schemas.openxmlformats.org/officeDocument/2006/relationships/hyperlink" Target="https://rod.eionet.europa.eu/instruments/516" TargetMode="External"/><Relationship Id="rId67" Type="http://schemas.openxmlformats.org/officeDocument/2006/relationships/hyperlink" Target="https://rod.eionet.europa.eu/instruments/658" TargetMode="External"/><Relationship Id="rId272" Type="http://schemas.openxmlformats.org/officeDocument/2006/relationships/hyperlink" Target="http://inspire.ec.europa.eu/theme/nz" TargetMode="External"/><Relationship Id="rId293" Type="http://schemas.openxmlformats.org/officeDocument/2006/relationships/hyperlink" Target="http://inspire.ec.europa.eu/theme/tn" TargetMode="External"/><Relationship Id="rId307" Type="http://schemas.openxmlformats.org/officeDocument/2006/relationships/hyperlink" Target="https://eur-lex.europa.eu/legal-content/EN/TXT/?qid=1591168722083&amp;uri=CELEX:32014H0070" TargetMode="External"/><Relationship Id="rId88" Type="http://schemas.openxmlformats.org/officeDocument/2006/relationships/hyperlink" Target="https://rod.eionet.europa.eu/instruments/585" TargetMode="External"/><Relationship Id="rId111" Type="http://schemas.openxmlformats.org/officeDocument/2006/relationships/hyperlink" Target="http://cdr.eionet.europa.eu/help/noise" TargetMode="External"/><Relationship Id="rId132" Type="http://schemas.openxmlformats.org/officeDocument/2006/relationships/hyperlink" Target="https://rod.eionet.europa.eu/instruments/630" TargetMode="External"/><Relationship Id="rId153" Type="http://schemas.openxmlformats.org/officeDocument/2006/relationships/hyperlink" Target="http://cdr.eionet.europa.eu/help/habitats_art17" TargetMode="External"/><Relationship Id="rId174" Type="http://schemas.openxmlformats.org/officeDocument/2006/relationships/hyperlink" Target="http://cdr.eionet.europa.eu/help/UWWTD" TargetMode="External"/><Relationship Id="rId195" Type="http://schemas.openxmlformats.org/officeDocument/2006/relationships/hyperlink" Target="http://cdr.eionet.europa.eu/help/WFD" TargetMode="External"/><Relationship Id="rId209" Type="http://schemas.openxmlformats.org/officeDocument/2006/relationships/hyperlink" Target="http://inspire.ec.europa.eu/theme/am" TargetMode="External"/><Relationship Id="rId220" Type="http://schemas.openxmlformats.org/officeDocument/2006/relationships/hyperlink" Target="http://inspire.ec.europa.eu/theme/am" TargetMode="External"/><Relationship Id="rId241" Type="http://schemas.openxmlformats.org/officeDocument/2006/relationships/hyperlink" Target="http://inspire.ec.europa.eu/theme/hh" TargetMode="External"/><Relationship Id="rId15" Type="http://schemas.openxmlformats.org/officeDocument/2006/relationships/hyperlink" Target="http://eur-lex.europa.eu/legal-content/EN/TXT/?uri=CELEX:32000L0060&amp;qid=1450375730222" TargetMode="External"/><Relationship Id="rId36" Type="http://schemas.openxmlformats.org/officeDocument/2006/relationships/hyperlink" Target="http://eur-lex.europa.eu/legal-content/EN/TXT/?qid=1449848500205&amp;uri=CELEX:32008L0050" TargetMode="External"/><Relationship Id="rId57" Type="http://schemas.openxmlformats.org/officeDocument/2006/relationships/hyperlink" Target="https://aqportal.discomap.eea.europa.eu/" TargetMode="External"/><Relationship Id="rId262" Type="http://schemas.openxmlformats.org/officeDocument/2006/relationships/hyperlink" Target="http://inspire.ec.europa.eu/theme/am" TargetMode="External"/><Relationship Id="rId283" Type="http://schemas.openxmlformats.org/officeDocument/2006/relationships/hyperlink" Target="http://inspire.ec.europa.eu/theme/hb" TargetMode="External"/><Relationship Id="rId78" Type="http://schemas.openxmlformats.org/officeDocument/2006/relationships/hyperlink" Target="https://rod.eionet.europa.eu/instruments/545" TargetMode="External"/><Relationship Id="rId99" Type="http://schemas.openxmlformats.org/officeDocument/2006/relationships/hyperlink" Target="https://rod.eionet.europa.eu/instruments/585" TargetMode="External"/><Relationship Id="rId101" Type="http://schemas.openxmlformats.org/officeDocument/2006/relationships/hyperlink" Target="http://cdr.eionet.europa.eu/help/noise" TargetMode="External"/><Relationship Id="rId122" Type="http://schemas.openxmlformats.org/officeDocument/2006/relationships/hyperlink" Target="https://rod.eionet.europa.eu/instruments/654" TargetMode="External"/><Relationship Id="rId143" Type="http://schemas.openxmlformats.org/officeDocument/2006/relationships/hyperlink" Target="https://cdr.eionet.europa.eu/help/Floods" TargetMode="External"/><Relationship Id="rId164" Type="http://schemas.openxmlformats.org/officeDocument/2006/relationships/hyperlink" Target="https://rod.eionet.europa.eu/instruments/257" TargetMode="External"/><Relationship Id="rId185" Type="http://schemas.openxmlformats.org/officeDocument/2006/relationships/hyperlink" Target="https://rod.eionet.europa.eu/instruments/516" TargetMode="External"/><Relationship Id="rId9" Type="http://schemas.openxmlformats.org/officeDocument/2006/relationships/hyperlink" Target="http://eur-lex.europa.eu/legal-content/EN/TXT/?uri=CELEX:31991L0271" TargetMode="External"/><Relationship Id="rId210" Type="http://schemas.openxmlformats.org/officeDocument/2006/relationships/hyperlink" Target="http://inspire.ec.europa.eu/theme/am" TargetMode="External"/><Relationship Id="rId26" Type="http://schemas.openxmlformats.org/officeDocument/2006/relationships/hyperlink" Target="http://eur-lex.europa.eu/legal-content/EN/TXT/?qid=1449848763546&amp;uri=CELEX:32002L0049" TargetMode="External"/><Relationship Id="rId231" Type="http://schemas.openxmlformats.org/officeDocument/2006/relationships/hyperlink" Target="http://inspire.ec.europa.eu/theme/hh" TargetMode="External"/><Relationship Id="rId252" Type="http://schemas.openxmlformats.org/officeDocument/2006/relationships/hyperlink" Target="http://inspire.ec.europa.eu/theme/sd" TargetMode="External"/><Relationship Id="rId273" Type="http://schemas.openxmlformats.org/officeDocument/2006/relationships/hyperlink" Target="http://inspire.ec.europa.eu/theme/nz" TargetMode="External"/><Relationship Id="rId294" Type="http://schemas.openxmlformats.org/officeDocument/2006/relationships/hyperlink" Target="http://inspire.ec.europa.eu/theme/ef" TargetMode="External"/><Relationship Id="rId308" Type="http://schemas.openxmlformats.org/officeDocument/2006/relationships/hyperlink" Target="https://eur-lex.europa.eu/legal-content/EN/TXT/?qid=1591168722083&amp;uri=CELEX:32014H0070" TargetMode="External"/><Relationship Id="rId47" Type="http://schemas.openxmlformats.org/officeDocument/2006/relationships/hyperlink" Target="https://rod.eionet.europa.eu/instruments/516" TargetMode="External"/><Relationship Id="rId68" Type="http://schemas.openxmlformats.org/officeDocument/2006/relationships/hyperlink" Target="https://rod.eionet.europa.eu/instruments/658" TargetMode="External"/><Relationship Id="rId89" Type="http://schemas.openxmlformats.org/officeDocument/2006/relationships/hyperlink" Target="https://rod.eionet.europa.eu/instruments/585" TargetMode="External"/><Relationship Id="rId112" Type="http://schemas.openxmlformats.org/officeDocument/2006/relationships/hyperlink" Target="http://cdr.eionet.europa.eu/help/noise" TargetMode="External"/><Relationship Id="rId133" Type="http://schemas.openxmlformats.org/officeDocument/2006/relationships/hyperlink" Target="https://rod.eionet.europa.eu/instruments/630" TargetMode="External"/><Relationship Id="rId154" Type="http://schemas.openxmlformats.org/officeDocument/2006/relationships/hyperlink" Target="http://cdr.eionet.europa.eu/help/habitats_art17" TargetMode="External"/><Relationship Id="rId175" Type="http://schemas.openxmlformats.org/officeDocument/2006/relationships/hyperlink" Target="http://cdr.eionet.europa.eu/help/UWWTD" TargetMode="External"/><Relationship Id="rId196" Type="http://schemas.openxmlformats.org/officeDocument/2006/relationships/hyperlink" Target="http://cdr.eionet.europa.eu/help/WFD" TargetMode="External"/><Relationship Id="rId200" Type="http://schemas.openxmlformats.org/officeDocument/2006/relationships/hyperlink" Target="http://data.europa.eu/eli/reco/2014/70/oj" TargetMode="External"/><Relationship Id="rId16" Type="http://schemas.openxmlformats.org/officeDocument/2006/relationships/hyperlink" Target="http://eur-lex.europa.eu/legal-content/EN/TXT/?uri=CELEX:32000L0060&amp;qid=1450375730222" TargetMode="External"/><Relationship Id="rId221" Type="http://schemas.openxmlformats.org/officeDocument/2006/relationships/hyperlink" Target="http://inspire.ec.europa.eu/theme/am" TargetMode="External"/><Relationship Id="rId242" Type="http://schemas.openxmlformats.org/officeDocument/2006/relationships/hyperlink" Target="http://inspire.ec.europa.eu/theme/hh" TargetMode="External"/><Relationship Id="rId263" Type="http://schemas.openxmlformats.org/officeDocument/2006/relationships/hyperlink" Target="http://inspire.ec.europa.eu/theme/ef" TargetMode="External"/><Relationship Id="rId284" Type="http://schemas.openxmlformats.org/officeDocument/2006/relationships/hyperlink" Target="http://inspire.ec.europa.eu/theme/sd" TargetMode="External"/><Relationship Id="rId37" Type="http://schemas.openxmlformats.org/officeDocument/2006/relationships/hyperlink" Target="http://eur-lex.europa.eu/legal-content/EN/TXT/?uri=celex:32006R0166" TargetMode="External"/><Relationship Id="rId58" Type="http://schemas.openxmlformats.org/officeDocument/2006/relationships/hyperlink" Target="https://rod.eionet.europa.eu/instruments/650" TargetMode="External"/><Relationship Id="rId79" Type="http://schemas.openxmlformats.org/officeDocument/2006/relationships/hyperlink" Target="https://rod.eionet.europa.eu/instruments/585" TargetMode="External"/><Relationship Id="rId102" Type="http://schemas.openxmlformats.org/officeDocument/2006/relationships/hyperlink" Target="http://cdr.eionet.europa.eu/help/noise" TargetMode="External"/><Relationship Id="rId123" Type="http://schemas.openxmlformats.org/officeDocument/2006/relationships/hyperlink" Target="https://rod.eionet.europa.eu/instruments/615" TargetMode="External"/><Relationship Id="rId144" Type="http://schemas.openxmlformats.org/officeDocument/2006/relationships/hyperlink" Target="https://cdr.eionet.europa.eu/help/Floods" TargetMode="External"/><Relationship Id="rId90" Type="http://schemas.openxmlformats.org/officeDocument/2006/relationships/hyperlink" Target="https://rod.eionet.europa.eu/instruments/585" TargetMode="External"/><Relationship Id="rId165" Type="http://schemas.openxmlformats.org/officeDocument/2006/relationships/hyperlink" Target="https://rod.eionet.europa.eu/instruments/257" TargetMode="External"/><Relationship Id="rId186" Type="http://schemas.openxmlformats.org/officeDocument/2006/relationships/hyperlink" Target="http://cdr.eionet.europa.eu/help/WFD" TargetMode="External"/><Relationship Id="rId211" Type="http://schemas.openxmlformats.org/officeDocument/2006/relationships/hyperlink" Target="http://inspire.ec.europa.eu/theme/am" TargetMode="External"/><Relationship Id="rId232" Type="http://schemas.openxmlformats.org/officeDocument/2006/relationships/hyperlink" Target="http://inspire.ec.europa.eu/theme/hh" TargetMode="External"/><Relationship Id="rId253" Type="http://schemas.openxmlformats.org/officeDocument/2006/relationships/hyperlink" Target="http://inspire.ec.europa.eu/theme/sd" TargetMode="External"/><Relationship Id="rId274" Type="http://schemas.openxmlformats.org/officeDocument/2006/relationships/hyperlink" Target="http://inspire.ec.europa.eu/theme/nz" TargetMode="External"/><Relationship Id="rId295" Type="http://schemas.openxmlformats.org/officeDocument/2006/relationships/hyperlink" Target="http://inspire.ec.europa.eu/theme/ef" TargetMode="External"/><Relationship Id="rId309" Type="http://schemas.openxmlformats.org/officeDocument/2006/relationships/hyperlink" Target="https://eur-lex.europa.eu/legal-content/EN/TXT/?uri=CELEX:32014D0896" TargetMode="External"/><Relationship Id="rId27" Type="http://schemas.openxmlformats.org/officeDocument/2006/relationships/hyperlink" Target="http://eur-lex.europa.eu/legal-content/EN/TXT/?qid=1449848763546&amp;uri=CELEX:32002L0049" TargetMode="External"/><Relationship Id="rId48" Type="http://schemas.openxmlformats.org/officeDocument/2006/relationships/hyperlink" Target="https://rod.eionet.europa.eu/instruments/516" TargetMode="External"/><Relationship Id="rId69" Type="http://schemas.openxmlformats.org/officeDocument/2006/relationships/hyperlink" Target="https://rod.eionet.europa.eu/instruments/658" TargetMode="External"/><Relationship Id="rId113" Type="http://schemas.openxmlformats.org/officeDocument/2006/relationships/hyperlink" Target="http://cdr.eionet.europa.eu/help/noise" TargetMode="External"/><Relationship Id="rId134" Type="http://schemas.openxmlformats.org/officeDocument/2006/relationships/hyperlink" Target="https://rod.eionet.europa.eu/instruments/630" TargetMode="External"/><Relationship Id="rId80" Type="http://schemas.openxmlformats.org/officeDocument/2006/relationships/hyperlink" Target="https://rod.eionet.europa.eu/instruments/585" TargetMode="External"/><Relationship Id="rId155" Type="http://schemas.openxmlformats.org/officeDocument/2006/relationships/hyperlink" Target="http://cdr.eionet.europa.eu/help/habitats_art17" TargetMode="External"/><Relationship Id="rId176" Type="http://schemas.openxmlformats.org/officeDocument/2006/relationships/hyperlink" Target="https://rod.eionet.europa.eu/instruments/608" TargetMode="External"/><Relationship Id="rId197" Type="http://schemas.openxmlformats.org/officeDocument/2006/relationships/hyperlink" Target="http://cdr.eionet.europa.eu/help/WFD" TargetMode="External"/><Relationship Id="rId201" Type="http://schemas.openxmlformats.org/officeDocument/2006/relationships/hyperlink" Target="https://rod.eionet.europa.eu/instruments/195" TargetMode="External"/><Relationship Id="rId222" Type="http://schemas.openxmlformats.org/officeDocument/2006/relationships/hyperlink" Target="http://inspire.ec.europa.eu/theme/am" TargetMode="External"/><Relationship Id="rId243" Type="http://schemas.openxmlformats.org/officeDocument/2006/relationships/hyperlink" Target="http://inspire.ec.europa.eu/theme/hh" TargetMode="External"/><Relationship Id="rId264" Type="http://schemas.openxmlformats.org/officeDocument/2006/relationships/hyperlink" Target="http://inspire.ec.europa.eu/theme/am" TargetMode="External"/><Relationship Id="rId285" Type="http://schemas.openxmlformats.org/officeDocument/2006/relationships/hyperlink" Target="http://inspire.ec.europa.eu/theme/sd" TargetMode="External"/><Relationship Id="rId17" Type="http://schemas.openxmlformats.org/officeDocument/2006/relationships/hyperlink" Target="http://eur-lex.europa.eu/legal-content/EN/TXT/?uri=CELEX:32000L0060&amp;qid=1450375730222" TargetMode="External"/><Relationship Id="rId38" Type="http://schemas.openxmlformats.org/officeDocument/2006/relationships/hyperlink" Target="http://eur-lex.europa.eu/legal-content/EN/TXT/?uri=celex:32006R0166" TargetMode="External"/><Relationship Id="rId59" Type="http://schemas.openxmlformats.org/officeDocument/2006/relationships/hyperlink" Target="https://rod.eionet.europa.eu/instruments/650" TargetMode="External"/><Relationship Id="rId103" Type="http://schemas.openxmlformats.org/officeDocument/2006/relationships/hyperlink" Target="http://cdr.eionet.europa.eu/help/noise" TargetMode="External"/><Relationship Id="rId124" Type="http://schemas.openxmlformats.org/officeDocument/2006/relationships/hyperlink" Target="https://cdr.eionet.europa.eu/help/eprtr_lcp" TargetMode="External"/><Relationship Id="rId310" Type="http://schemas.openxmlformats.org/officeDocument/2006/relationships/hyperlink" Target="https://rod.eionet.europa.eu/instruments/661" TargetMode="External"/><Relationship Id="rId70" Type="http://schemas.openxmlformats.org/officeDocument/2006/relationships/hyperlink" Target="https://rod.eionet.europa.eu/instruments/609" TargetMode="External"/><Relationship Id="rId91" Type="http://schemas.openxmlformats.org/officeDocument/2006/relationships/hyperlink" Target="https://rod.eionet.europa.eu/instruments/585" TargetMode="External"/><Relationship Id="rId145" Type="http://schemas.openxmlformats.org/officeDocument/2006/relationships/hyperlink" Target="https://cdr.eionet.europa.eu/help/Floods" TargetMode="External"/><Relationship Id="rId166" Type="http://schemas.openxmlformats.org/officeDocument/2006/relationships/hyperlink" Target="https://rod.eionet.europa.eu/obligations/106" TargetMode="External"/><Relationship Id="rId187" Type="http://schemas.openxmlformats.org/officeDocument/2006/relationships/hyperlink" Target="http://cdr.eionet.europa.eu/help/WFD" TargetMode="External"/><Relationship Id="rId1" Type="http://schemas.openxmlformats.org/officeDocument/2006/relationships/hyperlink" Target="http://eur-lex.europa.eu/legal-content/EN/TXT/?qid=1449848500205&amp;uri=CELEX:32008L0050" TargetMode="External"/><Relationship Id="rId212" Type="http://schemas.openxmlformats.org/officeDocument/2006/relationships/hyperlink" Target="http://inspire.ec.europa.eu/theme/am" TargetMode="External"/><Relationship Id="rId233" Type="http://schemas.openxmlformats.org/officeDocument/2006/relationships/hyperlink" Target="http://inspire.ec.europa.eu/theme/hh" TargetMode="External"/><Relationship Id="rId254" Type="http://schemas.openxmlformats.org/officeDocument/2006/relationships/hyperlink" Target="http://inspire.ec.europa.eu/theme/sd" TargetMode="External"/><Relationship Id="rId28" Type="http://schemas.openxmlformats.org/officeDocument/2006/relationships/hyperlink" Target="http://eur-lex.europa.eu/legal-content/EN/TXT/?qid=1449848763546&amp;uri=CELEX:32002L0049" TargetMode="External"/><Relationship Id="rId49" Type="http://schemas.openxmlformats.org/officeDocument/2006/relationships/hyperlink" Target="https://rod.eionet.europa.eu/instruments/560" TargetMode="External"/><Relationship Id="rId114" Type="http://schemas.openxmlformats.org/officeDocument/2006/relationships/hyperlink" Target="http://cdr.eionet.europa.eu/help/noise" TargetMode="External"/><Relationship Id="rId275" Type="http://schemas.openxmlformats.org/officeDocument/2006/relationships/hyperlink" Target="http://inspire.ec.europa.eu/theme/nz" TargetMode="External"/><Relationship Id="rId296" Type="http://schemas.openxmlformats.org/officeDocument/2006/relationships/hyperlink" Target="http://inspire.ec.europa.eu/theme/am" TargetMode="External"/><Relationship Id="rId300" Type="http://schemas.openxmlformats.org/officeDocument/2006/relationships/hyperlink" Target="http://inspire.ec.europa.eu/theme/sd" TargetMode="External"/><Relationship Id="rId60" Type="http://schemas.openxmlformats.org/officeDocument/2006/relationships/hyperlink" Target="https://rod.eionet.europa.eu/instruments/650" TargetMode="External"/><Relationship Id="rId81" Type="http://schemas.openxmlformats.org/officeDocument/2006/relationships/hyperlink" Target="https://rod.eionet.europa.eu/instruments/585" TargetMode="External"/><Relationship Id="rId135" Type="http://schemas.openxmlformats.org/officeDocument/2006/relationships/hyperlink" Target="https://rod.eionet.europa.eu/instruments/630" TargetMode="External"/><Relationship Id="rId156" Type="http://schemas.openxmlformats.org/officeDocument/2006/relationships/hyperlink" Target="http://cdr.eionet.europa.eu/help/habitats_art17" TargetMode="External"/><Relationship Id="rId177" Type="http://schemas.openxmlformats.org/officeDocument/2006/relationships/hyperlink" Target="https://rod.eionet.europa.eu/instruments/516" TargetMode="External"/><Relationship Id="rId198" Type="http://schemas.openxmlformats.org/officeDocument/2006/relationships/hyperlink" Target="http://cdr.eionet.europa.eu/help/WFD" TargetMode="External"/><Relationship Id="rId202" Type="http://schemas.openxmlformats.org/officeDocument/2006/relationships/hyperlink" Target="https://rod.eionet.europa.eu/instruments/195" TargetMode="External"/><Relationship Id="rId223" Type="http://schemas.openxmlformats.org/officeDocument/2006/relationships/hyperlink" Target="http://inspire.ec.europa.eu/theme/br" TargetMode="External"/><Relationship Id="rId244" Type="http://schemas.openxmlformats.org/officeDocument/2006/relationships/hyperlink" Target="http://inspire.ec.europa.eu/theme/hh" TargetMode="External"/><Relationship Id="rId18" Type="http://schemas.openxmlformats.org/officeDocument/2006/relationships/hyperlink" Target="http://eur-lex.europa.eu/legal-content/EN/TXT/?uri=CELEX%3A31992L0043" TargetMode="External"/><Relationship Id="rId39" Type="http://schemas.openxmlformats.org/officeDocument/2006/relationships/hyperlink" Target="http://eur-lex.europa.eu/legal-content/EN/TXT/?uri=CELEX%3A31992L0043" TargetMode="External"/><Relationship Id="rId265" Type="http://schemas.openxmlformats.org/officeDocument/2006/relationships/hyperlink" Target="http://inspire.ec.europa.eu/theme/am" TargetMode="External"/><Relationship Id="rId286" Type="http://schemas.openxmlformats.org/officeDocument/2006/relationships/hyperlink" Target="http://inspire.ec.europa.eu/theme/ps" TargetMode="External"/><Relationship Id="rId50" Type="http://schemas.openxmlformats.org/officeDocument/2006/relationships/hyperlink" Target="https://rod.eionet.europa.eu/instruments/560" TargetMode="External"/><Relationship Id="rId104" Type="http://schemas.openxmlformats.org/officeDocument/2006/relationships/hyperlink" Target="http://cdr.eionet.europa.eu/help/noise" TargetMode="External"/><Relationship Id="rId125" Type="http://schemas.openxmlformats.org/officeDocument/2006/relationships/hyperlink" Target="https://rod.eionet.europa.eu/instruments/654" TargetMode="External"/><Relationship Id="rId146" Type="http://schemas.openxmlformats.org/officeDocument/2006/relationships/hyperlink" Target="https://cdr.eionet.europa.eu/help/Floods" TargetMode="External"/><Relationship Id="rId167" Type="http://schemas.openxmlformats.org/officeDocument/2006/relationships/hyperlink" Target="https://rod.eionet.europa.eu/obligations/106" TargetMode="External"/><Relationship Id="rId188" Type="http://schemas.openxmlformats.org/officeDocument/2006/relationships/hyperlink" Target="http://cdr.eionet.europa.eu/help/WFD" TargetMode="External"/><Relationship Id="rId311" Type="http://schemas.openxmlformats.org/officeDocument/2006/relationships/hyperlink" Target="https://rod.eionet.europa.eu/instruments/677" TargetMode="External"/><Relationship Id="rId71" Type="http://schemas.openxmlformats.org/officeDocument/2006/relationships/hyperlink" Target="http://cdr.eionet.europa.eu/help/BWD" TargetMode="External"/><Relationship Id="rId92" Type="http://schemas.openxmlformats.org/officeDocument/2006/relationships/hyperlink" Target="https://rod.eionet.europa.eu/instruments/585" TargetMode="External"/><Relationship Id="rId213" Type="http://schemas.openxmlformats.org/officeDocument/2006/relationships/hyperlink" Target="http://inspire.ec.europa.eu/theme/am" TargetMode="External"/><Relationship Id="rId234" Type="http://schemas.openxmlformats.org/officeDocument/2006/relationships/hyperlink" Target="http://inspire.ec.europa.eu/theme/hh" TargetMode="External"/><Relationship Id="rId2" Type="http://schemas.openxmlformats.org/officeDocument/2006/relationships/hyperlink" Target="http://eur-lex.europa.eu/legal-content/EN/TXT/?qid=1449848500205&amp;uri=CELEX:32008L0050" TargetMode="External"/><Relationship Id="rId29" Type="http://schemas.openxmlformats.org/officeDocument/2006/relationships/hyperlink" Target="http://eur-lex.europa.eu/legal-content/EN/TXT/?qid=1449848763546&amp;uri=CELEX:32002L0049" TargetMode="External"/><Relationship Id="rId255" Type="http://schemas.openxmlformats.org/officeDocument/2006/relationships/hyperlink" Target="http://inspire.ec.europa.eu/theme/sd" TargetMode="External"/><Relationship Id="rId276" Type="http://schemas.openxmlformats.org/officeDocument/2006/relationships/hyperlink" Target="http://inspire.ec.europa.eu/theme/ef" TargetMode="External"/><Relationship Id="rId297" Type="http://schemas.openxmlformats.org/officeDocument/2006/relationships/hyperlink" Target="http://inspire.ec.europa.eu/theme/us" TargetMode="External"/><Relationship Id="rId40" Type="http://schemas.openxmlformats.org/officeDocument/2006/relationships/hyperlink" Target="http://eur-lex.europa.eu/legal-content/EN/TXT/?uri=CELEX%3A31992L0043" TargetMode="External"/><Relationship Id="rId115" Type="http://schemas.openxmlformats.org/officeDocument/2006/relationships/hyperlink" Target="http://cdr.eionet.europa.eu/help/noise" TargetMode="External"/><Relationship Id="rId136" Type="http://schemas.openxmlformats.org/officeDocument/2006/relationships/hyperlink" Target="https://rod.eionet.europa.eu/instruments/630" TargetMode="External"/><Relationship Id="rId157" Type="http://schemas.openxmlformats.org/officeDocument/2006/relationships/hyperlink" Target="http://cdr.eionet.europa.eu/help/habitats_art17" TargetMode="External"/><Relationship Id="rId178" Type="http://schemas.openxmlformats.org/officeDocument/2006/relationships/hyperlink" Target="https://rod.eionet.europa.eu/instruments/516" TargetMode="External"/><Relationship Id="rId301" Type="http://schemas.openxmlformats.org/officeDocument/2006/relationships/hyperlink" Target="http://inspire.ec.europa.eu/theme/sd" TargetMode="External"/><Relationship Id="rId61" Type="http://schemas.openxmlformats.org/officeDocument/2006/relationships/hyperlink" Target="https://rod.eionet.europa.eu/instruments/650" TargetMode="External"/><Relationship Id="rId82" Type="http://schemas.openxmlformats.org/officeDocument/2006/relationships/hyperlink" Target="https://rod.eionet.europa.eu/instruments/585" TargetMode="External"/><Relationship Id="rId199" Type="http://schemas.openxmlformats.org/officeDocument/2006/relationships/hyperlink" Target="http://data.europa.eu/eli/dir/2012/18/oj" TargetMode="External"/><Relationship Id="rId203" Type="http://schemas.openxmlformats.org/officeDocument/2006/relationships/hyperlink" Target="https://rod.eionet.europa.eu/instruments/608" TargetMode="External"/><Relationship Id="rId19" Type="http://schemas.openxmlformats.org/officeDocument/2006/relationships/hyperlink" Target="http://eur-lex.europa.eu/legal-content/EN/TXT/?uri=CELEX%3A31992L0043" TargetMode="External"/><Relationship Id="rId224" Type="http://schemas.openxmlformats.org/officeDocument/2006/relationships/hyperlink" Target="http://inspire.ec.europa.eu/theme/ef" TargetMode="External"/><Relationship Id="rId245" Type="http://schemas.openxmlformats.org/officeDocument/2006/relationships/hyperlink" Target="http://inspire.ec.europa.eu/theme/hy" TargetMode="External"/><Relationship Id="rId266" Type="http://schemas.openxmlformats.org/officeDocument/2006/relationships/hyperlink" Target="http://inspire.ec.europa.eu/theme/am" TargetMode="External"/><Relationship Id="rId287" Type="http://schemas.openxmlformats.org/officeDocument/2006/relationships/hyperlink" Target="http://inspire.ec.europa.eu/theme/sd" TargetMode="External"/><Relationship Id="rId30" Type="http://schemas.openxmlformats.org/officeDocument/2006/relationships/hyperlink" Target="http://eur-lex.europa.eu/legal-content/EN/TXT/?qid=1449848763546&amp;uri=CELEX:32002L0049" TargetMode="External"/><Relationship Id="rId105" Type="http://schemas.openxmlformats.org/officeDocument/2006/relationships/hyperlink" Target="http://cdr.eionet.europa.eu/help/noise" TargetMode="External"/><Relationship Id="rId126" Type="http://schemas.openxmlformats.org/officeDocument/2006/relationships/hyperlink" Target="https://cdr.eionet.europa.eu/help/euregistry" TargetMode="External"/><Relationship Id="rId147" Type="http://schemas.openxmlformats.org/officeDocument/2006/relationships/hyperlink" Target="https://cdr.eionet.europa.eu/help/Floods" TargetMode="External"/><Relationship Id="rId168" Type="http://schemas.openxmlformats.org/officeDocument/2006/relationships/hyperlink" Target="https://rod.eionet.europa.eu/instruments/543" TargetMode="External"/><Relationship Id="rId312" Type="http://schemas.openxmlformats.org/officeDocument/2006/relationships/hyperlink" Target="https://cdr.eionet.europa.eu/help/mercury/" TargetMode="External"/><Relationship Id="rId51" Type="http://schemas.openxmlformats.org/officeDocument/2006/relationships/hyperlink" Target="https://rod.eionet.europa.eu/instruments/658" TargetMode="External"/><Relationship Id="rId72" Type="http://schemas.openxmlformats.org/officeDocument/2006/relationships/hyperlink" Target="http://cdr.eionet.europa.eu/help/cdda/" TargetMode="External"/><Relationship Id="rId93" Type="http://schemas.openxmlformats.org/officeDocument/2006/relationships/hyperlink" Target="https://rod.eionet.europa.eu/instruments/585" TargetMode="External"/><Relationship Id="rId189" Type="http://schemas.openxmlformats.org/officeDocument/2006/relationships/hyperlink" Target="http://cdr.eionet.europa.eu/help/WFD" TargetMode="External"/><Relationship Id="rId3" Type="http://schemas.openxmlformats.org/officeDocument/2006/relationships/hyperlink" Target="http://eur-lex.europa.eu/legal-content/EN/TXT/?qid=1449848500205&amp;uri=CELEX:32008L0050" TargetMode="External"/><Relationship Id="rId214" Type="http://schemas.openxmlformats.org/officeDocument/2006/relationships/hyperlink" Target="http://inspire.ec.europa.eu/theme/am" TargetMode="External"/><Relationship Id="rId235" Type="http://schemas.openxmlformats.org/officeDocument/2006/relationships/hyperlink" Target="http://inspire.ec.europa.eu/theme/hh" TargetMode="External"/><Relationship Id="rId256" Type="http://schemas.openxmlformats.org/officeDocument/2006/relationships/hyperlink" Target="http://inspire.ec.europa.eu/theme/sd" TargetMode="External"/><Relationship Id="rId277" Type="http://schemas.openxmlformats.org/officeDocument/2006/relationships/hyperlink" Target="http://inspire.ec.europa.eu/theme/br" TargetMode="External"/><Relationship Id="rId298" Type="http://schemas.openxmlformats.org/officeDocument/2006/relationships/hyperlink" Target="http://inspire.ec.europa.eu/theme/us" TargetMode="External"/><Relationship Id="rId116" Type="http://schemas.openxmlformats.org/officeDocument/2006/relationships/hyperlink" Target="http://cdr.eionet.europa.eu/help/noise" TargetMode="External"/><Relationship Id="rId137" Type="http://schemas.openxmlformats.org/officeDocument/2006/relationships/hyperlink" Target="https://rod.eionet.europa.eu/instruments/630" TargetMode="External"/><Relationship Id="rId158" Type="http://schemas.openxmlformats.org/officeDocument/2006/relationships/hyperlink" Target="https://rod.eionet.europa.eu/instruments/560" TargetMode="External"/><Relationship Id="rId302" Type="http://schemas.openxmlformats.org/officeDocument/2006/relationships/hyperlink" Target="http://inspire.ec.europa.eu/theme/sd" TargetMode="External"/><Relationship Id="rId20" Type="http://schemas.openxmlformats.org/officeDocument/2006/relationships/hyperlink" Target="http://eur-lex.europa.eu/legal-content/EN/TXT/?uri=CELEX%3A31992L0043" TargetMode="External"/><Relationship Id="rId41" Type="http://schemas.openxmlformats.org/officeDocument/2006/relationships/hyperlink" Target="http://eur-lex.europa.eu/legal-content/EN/TXT/?uri=CELEX:32017R0852" TargetMode="External"/><Relationship Id="rId62" Type="http://schemas.openxmlformats.org/officeDocument/2006/relationships/hyperlink" Target="https://rod.eionet.europa.eu/instruments/514" TargetMode="External"/><Relationship Id="rId83" Type="http://schemas.openxmlformats.org/officeDocument/2006/relationships/hyperlink" Target="https://rod.eionet.europa.eu/instruments/585" TargetMode="External"/><Relationship Id="rId179" Type="http://schemas.openxmlformats.org/officeDocument/2006/relationships/hyperlink" Target="https://rod.eionet.europa.eu/instruments/516" TargetMode="External"/><Relationship Id="rId190" Type="http://schemas.openxmlformats.org/officeDocument/2006/relationships/hyperlink" Target="http://cdr.eionet.europa.eu/help/WFD" TargetMode="External"/><Relationship Id="rId204" Type="http://schemas.openxmlformats.org/officeDocument/2006/relationships/hyperlink" Target="http://eeadmz1-cws-wp-air.azurewebsites.net/" TargetMode="External"/><Relationship Id="rId225" Type="http://schemas.openxmlformats.org/officeDocument/2006/relationships/hyperlink" Target="http://inspire.ec.europa.eu/theme/ef" TargetMode="External"/><Relationship Id="rId246" Type="http://schemas.openxmlformats.org/officeDocument/2006/relationships/hyperlink" Target="http://inspire.ec.europa.eu/theme/pd" TargetMode="External"/><Relationship Id="rId267" Type="http://schemas.openxmlformats.org/officeDocument/2006/relationships/hyperlink" Target="http://inspire.ec.europa.eu/theme/am" TargetMode="External"/><Relationship Id="rId288" Type="http://schemas.openxmlformats.org/officeDocument/2006/relationships/hyperlink" Target="http://inspire.ec.europa.eu/theme/sd" TargetMode="External"/><Relationship Id="rId106" Type="http://schemas.openxmlformats.org/officeDocument/2006/relationships/hyperlink" Target="http://cdr.eionet.europa.eu/help/noise" TargetMode="External"/><Relationship Id="rId127" Type="http://schemas.openxmlformats.org/officeDocument/2006/relationships/hyperlink" Target="https://rod.eionet.europa.eu/instruments/654" TargetMode="External"/><Relationship Id="rId313" Type="http://schemas.openxmlformats.org/officeDocument/2006/relationships/hyperlink" Target="https://easin.jrc.ec.europa.eu/easin/Services/Reporting" TargetMode="External"/><Relationship Id="rId10" Type="http://schemas.openxmlformats.org/officeDocument/2006/relationships/hyperlink" Target="http://eur-lex.europa.eu/legal-content/EN/TXT/?uri=CELEX:31991L0271" TargetMode="External"/><Relationship Id="rId31" Type="http://schemas.openxmlformats.org/officeDocument/2006/relationships/hyperlink" Target="http://eur-lex.europa.eu/legal-content/EN/TXT/?qid=1449848763546&amp;uri=CELEX:32002L0049" TargetMode="External"/><Relationship Id="rId52" Type="http://schemas.openxmlformats.org/officeDocument/2006/relationships/hyperlink" Target="https://rod.eionet.europa.eu/instruments/658" TargetMode="External"/><Relationship Id="rId73" Type="http://schemas.openxmlformats.org/officeDocument/2006/relationships/hyperlink" Target="https://rod.eionet.europa.eu/instruments/545" TargetMode="External"/><Relationship Id="rId94" Type="http://schemas.openxmlformats.org/officeDocument/2006/relationships/hyperlink" Target="https://rod.eionet.europa.eu/instruments/585" TargetMode="External"/><Relationship Id="rId148" Type="http://schemas.openxmlformats.org/officeDocument/2006/relationships/hyperlink" Target="https://cdr.eionet.europa.eu/help/Floods" TargetMode="External"/><Relationship Id="rId169" Type="http://schemas.openxmlformats.org/officeDocument/2006/relationships/hyperlink" Target="https://rod.eionet.europa.eu/instruments/543" TargetMode="External"/><Relationship Id="rId4" Type="http://schemas.openxmlformats.org/officeDocument/2006/relationships/hyperlink" Target="http://eur-lex.europa.eu/legal-content/EN/TXT/?qid=1449848763546&amp;uri=CELEX:32002L0049" TargetMode="External"/><Relationship Id="rId180" Type="http://schemas.openxmlformats.org/officeDocument/2006/relationships/hyperlink" Target="https://rod.eionet.europa.eu/instruments/516" TargetMode="External"/><Relationship Id="rId215" Type="http://schemas.openxmlformats.org/officeDocument/2006/relationships/hyperlink" Target="http://inspire.ec.europa.eu/theme/am" TargetMode="External"/><Relationship Id="rId236" Type="http://schemas.openxmlformats.org/officeDocument/2006/relationships/hyperlink" Target="http://inspire.ec.europa.eu/theme/hh" TargetMode="External"/><Relationship Id="rId257" Type="http://schemas.openxmlformats.org/officeDocument/2006/relationships/hyperlink" Target="http://inspire.ec.europa.eu/theme/tn" TargetMode="External"/><Relationship Id="rId278" Type="http://schemas.openxmlformats.org/officeDocument/2006/relationships/hyperlink" Target="http://inspire.ec.europa.eu/theme/ge" TargetMode="External"/><Relationship Id="rId303" Type="http://schemas.openxmlformats.org/officeDocument/2006/relationships/hyperlink" Target="http://inspire.ec.europa.eu/theme/am" TargetMode="External"/><Relationship Id="rId42" Type="http://schemas.openxmlformats.org/officeDocument/2006/relationships/hyperlink" Target="http://eur-lex.europa.eu/legal-content/EN/TXT/?uri=CELEX%3A31992L0043" TargetMode="External"/><Relationship Id="rId84" Type="http://schemas.openxmlformats.org/officeDocument/2006/relationships/hyperlink" Target="https://rod.eionet.europa.eu/instruments/585" TargetMode="External"/><Relationship Id="rId138" Type="http://schemas.openxmlformats.org/officeDocument/2006/relationships/hyperlink" Target="https://rod.eionet.europa.eu/instruments/630" TargetMode="External"/><Relationship Id="rId191" Type="http://schemas.openxmlformats.org/officeDocument/2006/relationships/hyperlink" Target="http://cdr.eionet.europa.eu/help/WFD" TargetMode="External"/><Relationship Id="rId205" Type="http://schemas.openxmlformats.org/officeDocument/2006/relationships/hyperlink" Target="http://eeadmz1-cws-wp-air.azurewebsites.net/" TargetMode="External"/><Relationship Id="rId247" Type="http://schemas.openxmlformats.org/officeDocument/2006/relationships/hyperlink" Target="http://inspire.ec.europa.eu/theme/pf" TargetMode="External"/><Relationship Id="rId107" Type="http://schemas.openxmlformats.org/officeDocument/2006/relationships/hyperlink" Target="http://cdr.eionet.europa.eu/help/noise" TargetMode="External"/><Relationship Id="rId289" Type="http://schemas.openxmlformats.org/officeDocument/2006/relationships/hyperlink" Target="http://inspire.ec.europa.eu/theme/sd" TargetMode="External"/><Relationship Id="rId11" Type="http://schemas.openxmlformats.org/officeDocument/2006/relationships/hyperlink" Target="http://eur-lex.europa.eu/legal-content/EN/TXT/?uri=CELEX:31991L0271" TargetMode="External"/><Relationship Id="rId53" Type="http://schemas.openxmlformats.org/officeDocument/2006/relationships/hyperlink" Target="https://rod.eionet.europa.eu/instruments/660" TargetMode="External"/><Relationship Id="rId149" Type="http://schemas.openxmlformats.org/officeDocument/2006/relationships/hyperlink" Target="https://cdr.eionet.europa.eu/help/Floods" TargetMode="External"/><Relationship Id="rId314" Type="http://schemas.openxmlformats.org/officeDocument/2006/relationships/printerSettings" Target="../printerSettings/printerSettings2.bin"/><Relationship Id="rId95" Type="http://schemas.openxmlformats.org/officeDocument/2006/relationships/hyperlink" Target="https://rod.eionet.europa.eu/instruments/585" TargetMode="External"/><Relationship Id="rId160" Type="http://schemas.openxmlformats.org/officeDocument/2006/relationships/hyperlink" Target="https://rod.eionet.europa.eu/instruments/195" TargetMode="External"/><Relationship Id="rId216" Type="http://schemas.openxmlformats.org/officeDocument/2006/relationships/hyperlink" Target="http://inspire.ec.europa.eu/theme/am" TargetMode="External"/><Relationship Id="rId258" Type="http://schemas.openxmlformats.org/officeDocument/2006/relationships/hyperlink" Target="http://inspire.ec.europa.eu/theme/tn" TargetMode="External"/><Relationship Id="rId22" Type="http://schemas.openxmlformats.org/officeDocument/2006/relationships/hyperlink" Target="http://eur-lex.europa.eu/legal-content/EN/TXT/?qid=1449848763546&amp;uri=CELEX:32002L0049" TargetMode="External"/><Relationship Id="rId64" Type="http://schemas.openxmlformats.org/officeDocument/2006/relationships/hyperlink" Target="http://eur-lex.europa.eu/LexUriServ/LexUriServ.do?uri=CELEX:31994D0741:EN:NOT" TargetMode="External"/><Relationship Id="rId118" Type="http://schemas.openxmlformats.org/officeDocument/2006/relationships/hyperlink" Target="http://cdr.eionet.europa.eu/help/noise" TargetMode="External"/><Relationship Id="rId171" Type="http://schemas.openxmlformats.org/officeDocument/2006/relationships/hyperlink" Target="https://rod.eionet.europa.eu/instruments/543" TargetMode="External"/><Relationship Id="rId227" Type="http://schemas.openxmlformats.org/officeDocument/2006/relationships/hyperlink" Target="http://inspire.ec.europa.eu/theme/hb" TargetMode="External"/><Relationship Id="rId269" Type="http://schemas.openxmlformats.org/officeDocument/2006/relationships/hyperlink" Target="http://inspire.ec.europa.eu/theme/nz" TargetMode="External"/><Relationship Id="rId33" Type="http://schemas.openxmlformats.org/officeDocument/2006/relationships/hyperlink" Target="http://eur-lex.europa.eu/legal-content/EN/TXT/?qid=1449848763546&amp;uri=CELEX:32002L0049" TargetMode="External"/><Relationship Id="rId129" Type="http://schemas.openxmlformats.org/officeDocument/2006/relationships/hyperlink" Target="https://cdr.eionet.europa.eu/help/eprtr_lcp" TargetMode="External"/><Relationship Id="rId280" Type="http://schemas.openxmlformats.org/officeDocument/2006/relationships/hyperlink" Target="http://inspire.ec.europa.eu/theme/ef" TargetMode="External"/><Relationship Id="rId75" Type="http://schemas.openxmlformats.org/officeDocument/2006/relationships/hyperlink" Target="https://rod.eionet.europa.eu/obligations/171" TargetMode="External"/><Relationship Id="rId140" Type="http://schemas.openxmlformats.org/officeDocument/2006/relationships/hyperlink" Target="https://cdr.eionet.europa.eu/help/Floods" TargetMode="External"/><Relationship Id="rId182" Type="http://schemas.openxmlformats.org/officeDocument/2006/relationships/hyperlink" Target="https://rod.eionet.europa.eu/instruments/516" TargetMode="External"/><Relationship Id="rId6" Type="http://schemas.openxmlformats.org/officeDocument/2006/relationships/hyperlink" Target="http://eur-lex.europa.eu/legal-content/EN/TXT/?qid=1450189815868&amp;uri=CELEX:32006L0007" TargetMode="External"/><Relationship Id="rId238" Type="http://schemas.openxmlformats.org/officeDocument/2006/relationships/hyperlink" Target="http://inspire.ec.europa.eu/theme/hh" TargetMode="External"/><Relationship Id="rId291" Type="http://schemas.openxmlformats.org/officeDocument/2006/relationships/hyperlink" Target="http://inspire.ec.europa.eu/theme/tn" TargetMode="External"/><Relationship Id="rId305" Type="http://schemas.openxmlformats.org/officeDocument/2006/relationships/hyperlink" Target="https://inspire.ec.europa.eu/theme/af" TargetMode="External"/><Relationship Id="rId44" Type="http://schemas.openxmlformats.org/officeDocument/2006/relationships/hyperlink" Target="https://rod.eionet.europa.eu/obligations/760" TargetMode="External"/><Relationship Id="rId86" Type="http://schemas.openxmlformats.org/officeDocument/2006/relationships/hyperlink" Target="https://rod.eionet.europa.eu/instruments/585" TargetMode="External"/><Relationship Id="rId151" Type="http://schemas.openxmlformats.org/officeDocument/2006/relationships/hyperlink" Target="https://sdi.eea.europa.eu/catalogue/srv/eng/catalog.search"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inspire.ec.europa.eu/metadata-codelist/PriorityDataset/" TargetMode="External"/><Relationship Id="rId2" Type="http://schemas.openxmlformats.org/officeDocument/2006/relationships/hyperlink" Target="http://eur-lex.europa.eu/legal-content/EN/TXT/?uri=CELEX:32009L0147&amp;qid=1450450775514" TargetMode="External"/><Relationship Id="rId1" Type="http://schemas.openxmlformats.org/officeDocument/2006/relationships/hyperlink" Target="http://eur-lex.europa.eu/legal-content/EN/TXT/?uri=CELEX:32009L0147&amp;qid=1450450775514"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eur-lex.europa.eu/legal-content/EN/TXT/?qid=1449848763546&amp;uri=CELEX:32002L0049" TargetMode="External"/><Relationship Id="rId18" Type="http://schemas.openxmlformats.org/officeDocument/2006/relationships/hyperlink" Target="http://eur-lex.europa.eu/legal-content/EN/TXT/?qid=1449848763546&amp;uri=CELEX:32002L0049" TargetMode="External"/><Relationship Id="rId26" Type="http://schemas.openxmlformats.org/officeDocument/2006/relationships/hyperlink" Target="http://eur-lex.europa.eu/legal-content/EN/TXT/?uri=CELEX:32000L0060&amp;qid=1450375730222" TargetMode="External"/><Relationship Id="rId39" Type="http://schemas.openxmlformats.org/officeDocument/2006/relationships/hyperlink" Target="http://eur-lex.europa.eu/legal-content/EN/TXT/?uri=CELEX%3A31992L0043" TargetMode="External"/><Relationship Id="rId21" Type="http://schemas.openxmlformats.org/officeDocument/2006/relationships/hyperlink" Target="http://eur-lex.europa.eu/legal-content/EN/TXT/?qid=1449848763546&amp;uri=CELEX:32002L0049" TargetMode="External"/><Relationship Id="rId34" Type="http://schemas.openxmlformats.org/officeDocument/2006/relationships/hyperlink" Target="http://eur-lex.europa.eu/legal-content/EN/TXT/?uri=CELEX%3A31992L0043" TargetMode="External"/><Relationship Id="rId42" Type="http://schemas.openxmlformats.org/officeDocument/2006/relationships/hyperlink" Target="http://eur-lex.europa.eu/legal-content/EN/TXT/?uri=celex:32006R0166" TargetMode="External"/><Relationship Id="rId47" Type="http://schemas.openxmlformats.org/officeDocument/2006/relationships/printerSettings" Target="../printerSettings/printerSettings3.bin"/><Relationship Id="rId7" Type="http://schemas.openxmlformats.org/officeDocument/2006/relationships/hyperlink" Target="http://eur-lex.europa.eu/legal-content/EN/TXT/?qid=1449848763546&amp;uri=CELEX:32002L0049" TargetMode="External"/><Relationship Id="rId2" Type="http://schemas.openxmlformats.org/officeDocument/2006/relationships/hyperlink" Target="http://eur-lex.europa.eu/legal-content/EN/TXT/?uri=CELEX:32009L0147&amp;qid=1450450775514" TargetMode="External"/><Relationship Id="rId16" Type="http://schemas.openxmlformats.org/officeDocument/2006/relationships/hyperlink" Target="http://eur-lex.europa.eu/legal-content/EN/TXT/?qid=1449848763546&amp;uri=CELEX:32002L0049" TargetMode="External"/><Relationship Id="rId29" Type="http://schemas.openxmlformats.org/officeDocument/2006/relationships/hyperlink" Target="http://eur-lex.europa.eu/legal-content/EN/TXT/?uri=CELEX:32000L0060&amp;qid=1450375730222" TargetMode="External"/><Relationship Id="rId1" Type="http://schemas.openxmlformats.org/officeDocument/2006/relationships/hyperlink" Target="http://eur-lex.europa.eu/legal-content/EN/TXT/?uri=CELEX:32009L0147&amp;qid=1450450775514" TargetMode="External"/><Relationship Id="rId6" Type="http://schemas.openxmlformats.org/officeDocument/2006/relationships/hyperlink" Target="http://eur-lex.europa.eu/legal-content/EN/TXT/?qid=1449848500205&amp;uri=CELEX:32008L0050" TargetMode="External"/><Relationship Id="rId11" Type="http://schemas.openxmlformats.org/officeDocument/2006/relationships/hyperlink" Target="http://eur-lex.europa.eu/legal-content/EN/TXT/?qid=1449848763546&amp;uri=CELEX:32002L0049" TargetMode="External"/><Relationship Id="rId24" Type="http://schemas.openxmlformats.org/officeDocument/2006/relationships/hyperlink" Target="http://eur-lex.europa.eu/legal-content/EN/TXT/?uri=CELEX:32000L0060&amp;qid=1450375730222" TargetMode="External"/><Relationship Id="rId32" Type="http://schemas.openxmlformats.org/officeDocument/2006/relationships/hyperlink" Target="http://eur-lex.europa.eu/legal-content/EN/TXT/?uri=CELEX:31991L0271" TargetMode="External"/><Relationship Id="rId37" Type="http://schemas.openxmlformats.org/officeDocument/2006/relationships/hyperlink" Target="http://eur-lex.europa.eu/legal-content/EN/TXT/?uri=CELEX%3A31992L0043" TargetMode="External"/><Relationship Id="rId40" Type="http://schemas.openxmlformats.org/officeDocument/2006/relationships/hyperlink" Target="http://eur-lex.europa.eu/legal-content/EN/TXT/?uri=CELEX%3A31992L0043" TargetMode="External"/><Relationship Id="rId45" Type="http://schemas.openxmlformats.org/officeDocument/2006/relationships/hyperlink" Target="http://data.europa.eu/eli/dir/2012/18/oj" TargetMode="External"/><Relationship Id="rId5" Type="http://schemas.openxmlformats.org/officeDocument/2006/relationships/hyperlink" Target="http://eur-lex.europa.eu/legal-content/EN/TXT/?qid=1449848500205&amp;uri=CELEX:32008L0050" TargetMode="External"/><Relationship Id="rId15" Type="http://schemas.openxmlformats.org/officeDocument/2006/relationships/hyperlink" Target="http://eur-lex.europa.eu/legal-content/EN/TXT/?qid=1449848763546&amp;uri=CELEX:32002L0049" TargetMode="External"/><Relationship Id="rId23" Type="http://schemas.openxmlformats.org/officeDocument/2006/relationships/hyperlink" Target="http://eur-lex.europa.eu/legal-content/EN/TXT/?uri=CELEX:32000L0060&amp;qid=1450375730222" TargetMode="External"/><Relationship Id="rId28" Type="http://schemas.openxmlformats.org/officeDocument/2006/relationships/hyperlink" Target="http://eur-lex.europa.eu/legal-content/EN/TXT/?uri=CELEX:32000L0060&amp;qid=1450375730222" TargetMode="External"/><Relationship Id="rId36" Type="http://schemas.openxmlformats.org/officeDocument/2006/relationships/hyperlink" Target="http://eur-lex.europa.eu/legal-content/EN/TXT/?uri=CELEX%3A31992L0043" TargetMode="External"/><Relationship Id="rId10" Type="http://schemas.openxmlformats.org/officeDocument/2006/relationships/hyperlink" Target="http://eur-lex.europa.eu/legal-content/EN/TXT/?qid=1449848763546&amp;uri=CELEX:32002L0049" TargetMode="External"/><Relationship Id="rId19" Type="http://schemas.openxmlformats.org/officeDocument/2006/relationships/hyperlink" Target="http://eur-lex.europa.eu/legal-content/EN/TXT/?qid=1449848763546&amp;uri=CELEX:32002L0049" TargetMode="External"/><Relationship Id="rId31" Type="http://schemas.openxmlformats.org/officeDocument/2006/relationships/hyperlink" Target="http://eur-lex.europa.eu/legal-content/EN/TXT/?uri=CELEX:31991L0271" TargetMode="External"/><Relationship Id="rId44" Type="http://schemas.openxmlformats.org/officeDocument/2006/relationships/hyperlink" Target="http://data.europa.eu/eli/reco/2014/70/oj" TargetMode="External"/><Relationship Id="rId4" Type="http://schemas.openxmlformats.org/officeDocument/2006/relationships/hyperlink" Target="http://eur-lex.europa.eu/legal-content/EN/TXT/?qid=1449848500205&amp;uri=CELEX:32008L0050" TargetMode="External"/><Relationship Id="rId9" Type="http://schemas.openxmlformats.org/officeDocument/2006/relationships/hyperlink" Target="http://eur-lex.europa.eu/legal-content/EN/TXT/?qid=1449848763546&amp;uri=CELEX:32002L0049" TargetMode="External"/><Relationship Id="rId14" Type="http://schemas.openxmlformats.org/officeDocument/2006/relationships/hyperlink" Target="http://eur-lex.europa.eu/legal-content/EN/TXT/?qid=1449848763546&amp;uri=CELEX:32002L0049" TargetMode="External"/><Relationship Id="rId22" Type="http://schemas.openxmlformats.org/officeDocument/2006/relationships/hyperlink" Target="http://eur-lex.europa.eu/legal-content/EN/TXT/?qid=1449848763546&amp;uri=CELEX:32002L0049" TargetMode="External"/><Relationship Id="rId27" Type="http://schemas.openxmlformats.org/officeDocument/2006/relationships/hyperlink" Target="http://eur-lex.europa.eu/legal-content/EN/TXT/?uri=CELEX:32000L0060&amp;qid=1450375730222" TargetMode="External"/><Relationship Id="rId30" Type="http://schemas.openxmlformats.org/officeDocument/2006/relationships/hyperlink" Target="http://eur-lex.europa.eu/legal-content/EN/TXT/?qid=1450189815868&amp;uri=CELEX:32006L0007" TargetMode="External"/><Relationship Id="rId35" Type="http://schemas.openxmlformats.org/officeDocument/2006/relationships/hyperlink" Target="http://eur-lex.europa.eu/legal-content/EN/TXT/?uri=CELEX%3A31992L0043" TargetMode="External"/><Relationship Id="rId43" Type="http://schemas.openxmlformats.org/officeDocument/2006/relationships/hyperlink" Target="http://eur-lex.europa.eu/legal-content/EN/TXT/?uri=celex:32006R0166" TargetMode="External"/><Relationship Id="rId8" Type="http://schemas.openxmlformats.org/officeDocument/2006/relationships/hyperlink" Target="http://eur-lex.europa.eu/legal-content/EN/TXT/?qid=1449848763546&amp;uri=CELEX:32002L0049" TargetMode="External"/><Relationship Id="rId3" Type="http://schemas.openxmlformats.org/officeDocument/2006/relationships/hyperlink" Target="http://eur-lex.europa.eu/legal-content/EN/TXT/?qid=1449848500205&amp;uri=CELEX:32008L0050" TargetMode="External"/><Relationship Id="rId12" Type="http://schemas.openxmlformats.org/officeDocument/2006/relationships/hyperlink" Target="http://eur-lex.europa.eu/legal-content/EN/TXT/?qid=1449848763546&amp;uri=CELEX:32002L0049" TargetMode="External"/><Relationship Id="rId17" Type="http://schemas.openxmlformats.org/officeDocument/2006/relationships/hyperlink" Target="http://eur-lex.europa.eu/legal-content/EN/TXT/?qid=1449848763546&amp;uri=CELEX:32002L0049" TargetMode="External"/><Relationship Id="rId25" Type="http://schemas.openxmlformats.org/officeDocument/2006/relationships/hyperlink" Target="http://eur-lex.europa.eu/legal-content/EN/TXT/?uri=CELEX:32000L0060&amp;qid=1450375730222" TargetMode="External"/><Relationship Id="rId33" Type="http://schemas.openxmlformats.org/officeDocument/2006/relationships/hyperlink" Target="http://eur-lex.europa.eu/legal-content/EN/TXT/?uri=CELEX:31991L0271" TargetMode="External"/><Relationship Id="rId38" Type="http://schemas.openxmlformats.org/officeDocument/2006/relationships/hyperlink" Target="http://eur-lex.europa.eu/legal-content/EN/TXT/?uri=CELEX%3A31992L0043" TargetMode="External"/><Relationship Id="rId46" Type="http://schemas.openxmlformats.org/officeDocument/2006/relationships/hyperlink" Target="http://eur-lex.europa.eu/legal-content/EN/TXT/?uri=CELEX:32017R0852" TargetMode="External"/><Relationship Id="rId20" Type="http://schemas.openxmlformats.org/officeDocument/2006/relationships/hyperlink" Target="http://eur-lex.europa.eu/legal-content/EN/TXT/?qid=1449848763546&amp;uri=CELEX:32002L0049" TargetMode="External"/><Relationship Id="rId41" Type="http://schemas.openxmlformats.org/officeDocument/2006/relationships/hyperlink" Target="http://eur-lex.europa.eu/legal-content/EN/TXT/?uri=CELEX%3A31992L0043"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eur-lex.europa.eu/legal-content/EN/TXT/?uri=CELEX:32000L0060&amp;qid=1450375730222" TargetMode="External"/><Relationship Id="rId18" Type="http://schemas.openxmlformats.org/officeDocument/2006/relationships/hyperlink" Target="http://eur-lex.europa.eu/legal-content/EN/TXT/?uri=CELEX:31991L0271" TargetMode="External"/><Relationship Id="rId26" Type="http://schemas.openxmlformats.org/officeDocument/2006/relationships/hyperlink" Target="http://eur-lex.europa.eu/legal-content/EN/TXT/?uri=CELEX%3A31992L0043" TargetMode="External"/><Relationship Id="rId39" Type="http://schemas.openxmlformats.org/officeDocument/2006/relationships/hyperlink" Target="http://eur-lex.europa.eu/legal-content/EN/TXT/?qid=1449848763546&amp;uri=CELEX:32002L0049" TargetMode="External"/><Relationship Id="rId21" Type="http://schemas.openxmlformats.org/officeDocument/2006/relationships/hyperlink" Target="http://eur-lex.europa.eu/legal-content/EN/TXT/?uri=CELEX:32000L0060&amp;qid=1450375730222" TargetMode="External"/><Relationship Id="rId34" Type="http://schemas.openxmlformats.org/officeDocument/2006/relationships/hyperlink" Target="http://eur-lex.europa.eu/legal-content/EN/TXT/?qid=1449848763546&amp;uri=CELEX:32002L0049" TargetMode="External"/><Relationship Id="rId42" Type="http://schemas.openxmlformats.org/officeDocument/2006/relationships/hyperlink" Target="http://eur-lex.europa.eu/legal-content/EN/TXT/?qid=1449848763546&amp;uri=CELEX:32002L0049" TargetMode="External"/><Relationship Id="rId47" Type="http://schemas.openxmlformats.org/officeDocument/2006/relationships/hyperlink" Target="http://eur-lex.europa.eu/legal-content/EN/TXT/?uri=CELEX%3A31992L0043" TargetMode="External"/><Relationship Id="rId50" Type="http://schemas.openxmlformats.org/officeDocument/2006/relationships/hyperlink" Target="http://eur-lex.europa.eu/legal-content/EN/TXT/?uri=CELEX%3A31992L0043" TargetMode="External"/><Relationship Id="rId7" Type="http://schemas.openxmlformats.org/officeDocument/2006/relationships/hyperlink" Target="http://eur-lex.europa.eu/legal-content/EN/TXT/?qid=1449848763546&amp;uri=CELEX:32002L0049" TargetMode="External"/><Relationship Id="rId2" Type="http://schemas.openxmlformats.org/officeDocument/2006/relationships/hyperlink" Target="http://eur-lex.europa.eu/legal-content/EN/TXT/?uri=CELEX:32009L0147&amp;qid=1450450775514" TargetMode="External"/><Relationship Id="rId16" Type="http://schemas.openxmlformats.org/officeDocument/2006/relationships/hyperlink" Target="http://eur-lex.europa.eu/legal-content/EN/TXT/?uri=CELEX%3A31992L0043" TargetMode="External"/><Relationship Id="rId29" Type="http://schemas.openxmlformats.org/officeDocument/2006/relationships/hyperlink" Target="http://eur-lex.europa.eu/legal-content/EN/TXT/?qid=1449848763546&amp;uri=CELEX:32002L0049" TargetMode="External"/><Relationship Id="rId11" Type="http://schemas.openxmlformats.org/officeDocument/2006/relationships/hyperlink" Target="http://eur-lex.europa.eu/legal-content/EN/TXT/?qid=1449848500205&amp;uri=CELEX:32008L0050" TargetMode="External"/><Relationship Id="rId24" Type="http://schemas.openxmlformats.org/officeDocument/2006/relationships/hyperlink" Target="http://eur-lex.europa.eu/legal-content/EN/TXT/?uri=CELEX:32000L0060&amp;qid=1450375730222" TargetMode="External"/><Relationship Id="rId32" Type="http://schemas.openxmlformats.org/officeDocument/2006/relationships/hyperlink" Target="http://eur-lex.europa.eu/legal-content/EN/TXT/?qid=1449848763546&amp;uri=CELEX:32002L0049" TargetMode="External"/><Relationship Id="rId37" Type="http://schemas.openxmlformats.org/officeDocument/2006/relationships/hyperlink" Target="http://eur-lex.europa.eu/legal-content/EN/TXT/?qid=1449848763546&amp;uri=CELEX:32002L0049" TargetMode="External"/><Relationship Id="rId40" Type="http://schemas.openxmlformats.org/officeDocument/2006/relationships/hyperlink" Target="http://eur-lex.europa.eu/legal-content/EN/TXT/?qid=1449848763546&amp;uri=CELEX:32002L0049" TargetMode="External"/><Relationship Id="rId45" Type="http://schemas.openxmlformats.org/officeDocument/2006/relationships/hyperlink" Target="http://eur-lex.europa.eu/legal-content/EN/TXT/?uri=celex:32006R0166" TargetMode="External"/><Relationship Id="rId53" Type="http://schemas.openxmlformats.org/officeDocument/2006/relationships/printerSettings" Target="../printerSettings/printerSettings4.bin"/><Relationship Id="rId5" Type="http://schemas.openxmlformats.org/officeDocument/2006/relationships/hyperlink" Target="http://eur-lex.europa.eu/legal-content/EN/TXT/?qid=1449848763546&amp;uri=CELEX:32002L0049" TargetMode="External"/><Relationship Id="rId10" Type="http://schemas.openxmlformats.org/officeDocument/2006/relationships/hyperlink" Target="http://eur-lex.europa.eu/legal-content/EN/TXT/?qid=1449848500205&amp;uri=CELEX:32008L0050" TargetMode="External"/><Relationship Id="rId19" Type="http://schemas.openxmlformats.org/officeDocument/2006/relationships/hyperlink" Target="http://eur-lex.europa.eu/legal-content/EN/TXT/?uri=CELEX:31991L0271" TargetMode="External"/><Relationship Id="rId31" Type="http://schemas.openxmlformats.org/officeDocument/2006/relationships/hyperlink" Target="http://eur-lex.europa.eu/legal-content/EN/TXT/?qid=1449848763546&amp;uri=CELEX:32002L0049" TargetMode="External"/><Relationship Id="rId44" Type="http://schemas.openxmlformats.org/officeDocument/2006/relationships/hyperlink" Target="http://eur-lex.europa.eu/legal-content/EN/TXT/?qid=1449848500205&amp;uri=CELEX:32008L0050" TargetMode="External"/><Relationship Id="rId52" Type="http://schemas.openxmlformats.org/officeDocument/2006/relationships/hyperlink" Target="http://data.europa.eu/eli/reco/2014/70/oj" TargetMode="External"/><Relationship Id="rId4" Type="http://schemas.openxmlformats.org/officeDocument/2006/relationships/hyperlink" Target="http://eur-lex.europa.eu/legal-content/EN/TXT/?qid=1449848763546&amp;uri=CELEX:32002L0049" TargetMode="External"/><Relationship Id="rId9" Type="http://schemas.openxmlformats.org/officeDocument/2006/relationships/hyperlink" Target="http://eur-lex.europa.eu/legal-content/EN/TXT/?qid=1449848500205&amp;uri=CELEX:32008L0050" TargetMode="External"/><Relationship Id="rId14" Type="http://schemas.openxmlformats.org/officeDocument/2006/relationships/hyperlink" Target="http://eur-lex.europa.eu/legal-content/EN/TXT/?qid=1450189815868&amp;uri=CELEX:32006L0007" TargetMode="External"/><Relationship Id="rId22" Type="http://schemas.openxmlformats.org/officeDocument/2006/relationships/hyperlink" Target="http://eur-lex.europa.eu/legal-content/EN/TXT/?uri=CELEX:32000L0060&amp;qid=1450375730222" TargetMode="External"/><Relationship Id="rId27" Type="http://schemas.openxmlformats.org/officeDocument/2006/relationships/hyperlink" Target="http://eur-lex.europa.eu/legal-content/EN/TXT/?uri=CELEX%3A31992L0043" TargetMode="External"/><Relationship Id="rId30" Type="http://schemas.openxmlformats.org/officeDocument/2006/relationships/hyperlink" Target="http://eur-lex.europa.eu/legal-content/EN/TXT/?qid=1449848763546&amp;uri=CELEX:32002L0049" TargetMode="External"/><Relationship Id="rId35" Type="http://schemas.openxmlformats.org/officeDocument/2006/relationships/hyperlink" Target="http://eur-lex.europa.eu/legal-content/EN/TXT/?qid=1449848763546&amp;uri=CELEX:32002L0049" TargetMode="External"/><Relationship Id="rId43" Type="http://schemas.openxmlformats.org/officeDocument/2006/relationships/hyperlink" Target="http://eur-lex.europa.eu/legal-content/EN/TXT/?qid=1449848763546&amp;uri=CELEX:32002L0049" TargetMode="External"/><Relationship Id="rId48" Type="http://schemas.openxmlformats.org/officeDocument/2006/relationships/hyperlink" Target="http://eur-lex.europa.eu/legal-content/EN/TXT/?uri=CELEX%3A31992L0043" TargetMode="External"/><Relationship Id="rId8" Type="http://schemas.openxmlformats.org/officeDocument/2006/relationships/hyperlink" Target="http://inspire.ec.europa.eu/metadata-codelist/PriorityDataset/" TargetMode="External"/><Relationship Id="rId51" Type="http://schemas.openxmlformats.org/officeDocument/2006/relationships/hyperlink" Target="http://data.europa.eu/eli/dir/2012/18/oj" TargetMode="External"/><Relationship Id="rId3" Type="http://schemas.openxmlformats.org/officeDocument/2006/relationships/hyperlink" Target="http://eur-lex.europa.eu/legal-content/EN/TXT/?qid=1449848763546&amp;uri=CELEX:32002L0049" TargetMode="External"/><Relationship Id="rId12" Type="http://schemas.openxmlformats.org/officeDocument/2006/relationships/hyperlink" Target="http://eur-lex.europa.eu/legal-content/EN/TXT/?qid=1449848763546&amp;uri=CELEX:32002L0049" TargetMode="External"/><Relationship Id="rId17" Type="http://schemas.openxmlformats.org/officeDocument/2006/relationships/hyperlink" Target="http://eur-lex.europa.eu/legal-content/EN/TXT/?uri=CELEX:31991L0271" TargetMode="External"/><Relationship Id="rId25" Type="http://schemas.openxmlformats.org/officeDocument/2006/relationships/hyperlink" Target="http://eur-lex.europa.eu/legal-content/EN/TXT/?uri=CELEX:32000L0060&amp;qid=1450375730222" TargetMode="External"/><Relationship Id="rId33" Type="http://schemas.openxmlformats.org/officeDocument/2006/relationships/hyperlink" Target="http://eur-lex.europa.eu/legal-content/EN/TXT/?qid=1449848763546&amp;uri=CELEX:32002L0049" TargetMode="External"/><Relationship Id="rId38" Type="http://schemas.openxmlformats.org/officeDocument/2006/relationships/hyperlink" Target="http://eur-lex.europa.eu/legal-content/EN/TXT/?qid=1449848763546&amp;uri=CELEX:32002L0049" TargetMode="External"/><Relationship Id="rId46" Type="http://schemas.openxmlformats.org/officeDocument/2006/relationships/hyperlink" Target="http://eur-lex.europa.eu/legal-content/EN/TXT/?uri=celex:32006R0166" TargetMode="External"/><Relationship Id="rId20" Type="http://schemas.openxmlformats.org/officeDocument/2006/relationships/hyperlink" Target="http://eur-lex.europa.eu/legal-content/EN/TXT/?uri=CELEX:32000L0060&amp;qid=1450375730222" TargetMode="External"/><Relationship Id="rId41" Type="http://schemas.openxmlformats.org/officeDocument/2006/relationships/hyperlink" Target="http://eur-lex.europa.eu/legal-content/EN/TXT/?qid=1449848763546&amp;uri=CELEX:32002L0049" TargetMode="External"/><Relationship Id="rId1" Type="http://schemas.openxmlformats.org/officeDocument/2006/relationships/hyperlink" Target="http://eur-lex.europa.eu/legal-content/EN/TXT/?uri=CELEX:32009L0147&amp;qid=1450450775514" TargetMode="External"/><Relationship Id="rId6" Type="http://schemas.openxmlformats.org/officeDocument/2006/relationships/hyperlink" Target="http://eur-lex.europa.eu/legal-content/EN/TXT/?qid=1449848763546&amp;uri=CELEX:32002L0049" TargetMode="External"/><Relationship Id="rId15" Type="http://schemas.openxmlformats.org/officeDocument/2006/relationships/hyperlink" Target="http://eur-lex.europa.eu/legal-content/EN/TXT/?uri=CELEX%3A31992L0043" TargetMode="External"/><Relationship Id="rId23" Type="http://schemas.openxmlformats.org/officeDocument/2006/relationships/hyperlink" Target="http://eur-lex.europa.eu/legal-content/EN/TXT/?uri=CELEX:32000L0060&amp;qid=1450375730222" TargetMode="External"/><Relationship Id="rId28" Type="http://schemas.openxmlformats.org/officeDocument/2006/relationships/hyperlink" Target="http://eur-lex.europa.eu/legal-content/EN/TXT/?uri=CELEX%3A31992L0043" TargetMode="External"/><Relationship Id="rId36" Type="http://schemas.openxmlformats.org/officeDocument/2006/relationships/hyperlink" Target="http://eur-lex.europa.eu/legal-content/EN/TXT/?qid=1449848763546&amp;uri=CELEX:32002L0049" TargetMode="External"/><Relationship Id="rId49" Type="http://schemas.openxmlformats.org/officeDocument/2006/relationships/hyperlink" Target="http://eur-lex.europa.eu/legal-content/EN/TXT/?uri=CELEX:32017R0852"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eur-lex.europa.eu/legal-content/EN/TXT/?qid=1449848763546&amp;uri=CELEX:32002L0049" TargetMode="External"/><Relationship Id="rId3" Type="http://schemas.openxmlformats.org/officeDocument/2006/relationships/hyperlink" Target="http://eur-lex.europa.eu/legal-content/EN/TXT/?qid=1449848763546&amp;uri=CELEX:32002L0049" TargetMode="External"/><Relationship Id="rId7" Type="http://schemas.openxmlformats.org/officeDocument/2006/relationships/hyperlink" Target="http://eur-lex.europa.eu/legal-content/EN/TXT/?qid=1449848763546&amp;uri=CELEX:32002L0049" TargetMode="External"/><Relationship Id="rId12" Type="http://schemas.openxmlformats.org/officeDocument/2006/relationships/comments" Target="../comments1.xml"/><Relationship Id="rId2" Type="http://schemas.openxmlformats.org/officeDocument/2006/relationships/hyperlink" Target="http://eur-lex.europa.eu/legal-content/EN/TXT/?uri=CELEX:32009L0147&amp;qid=1450450775514" TargetMode="External"/><Relationship Id="rId1" Type="http://schemas.openxmlformats.org/officeDocument/2006/relationships/hyperlink" Target="http://eur-lex.europa.eu/legal-content/EN/TXT/?uri=CELEX:32009L0147&amp;qid=1450450775514" TargetMode="External"/><Relationship Id="rId6" Type="http://schemas.openxmlformats.org/officeDocument/2006/relationships/hyperlink" Target="http://eur-lex.europa.eu/legal-content/EN/TXT/?qid=1449848763546&amp;uri=CELEX:32002L0049" TargetMode="External"/><Relationship Id="rId11" Type="http://schemas.openxmlformats.org/officeDocument/2006/relationships/vmlDrawing" Target="../drawings/vmlDrawing1.vml"/><Relationship Id="rId5" Type="http://schemas.openxmlformats.org/officeDocument/2006/relationships/hyperlink" Target="http://eur-lex.europa.eu/legal-content/EN/TXT/?qid=1449848763546&amp;uri=CELEX:32002L0049" TargetMode="External"/><Relationship Id="rId10" Type="http://schemas.openxmlformats.org/officeDocument/2006/relationships/hyperlink" Target="http://inspire.ec.europa.eu/metadata-codelist/PriorityDataset/" TargetMode="External"/><Relationship Id="rId4" Type="http://schemas.openxmlformats.org/officeDocument/2006/relationships/hyperlink" Target="http://eur-lex.europa.eu/legal-content/EN/TXT/?qid=1449848763546&amp;uri=CELEX:32002L0049" TargetMode="External"/><Relationship Id="rId9" Type="http://schemas.openxmlformats.org/officeDocument/2006/relationships/hyperlink" Target="https://geogis.ages.at/geoserver/inspire/wms?service=WFS&amp;version=2.0.0&amp;request=GetCapabilities"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eur-lex.europa.eu/legal-content/EN/TXT/?uri=CELEX:31991L0271" TargetMode="External"/><Relationship Id="rId18" Type="http://schemas.openxmlformats.org/officeDocument/2006/relationships/hyperlink" Target="http://eur-lex.europa.eu/legal-content/EN/TXT/?uri=CELEX:32000L0060&amp;qid=1450375730222" TargetMode="External"/><Relationship Id="rId26" Type="http://schemas.openxmlformats.org/officeDocument/2006/relationships/hyperlink" Target="http://eur-lex.europa.eu/legal-content/EN/TXT/?qid=1449848763546&amp;uri=CELEX:32002L0049" TargetMode="External"/><Relationship Id="rId39" Type="http://schemas.openxmlformats.org/officeDocument/2006/relationships/hyperlink" Target="http://eur-lex.europa.eu/legal-content/EN/TXT/?qid=1449848763546&amp;uri=CELEX:32002L0049" TargetMode="External"/><Relationship Id="rId21" Type="http://schemas.openxmlformats.org/officeDocument/2006/relationships/hyperlink" Target="http://eur-lex.europa.eu/legal-content/EN/TXT/?uri=CELEX%3A31992L0043" TargetMode="External"/><Relationship Id="rId34" Type="http://schemas.openxmlformats.org/officeDocument/2006/relationships/hyperlink" Target="http://eur-lex.europa.eu/legal-content/EN/TXT/?qid=1449848763546&amp;uri=CELEX:32002L0049" TargetMode="External"/><Relationship Id="rId42" Type="http://schemas.openxmlformats.org/officeDocument/2006/relationships/hyperlink" Target="http://eur-lex.europa.eu/legal-content/EN/TXT/?qid=1449848763546&amp;uri=CELEX:32002L0049" TargetMode="External"/><Relationship Id="rId47" Type="http://schemas.openxmlformats.org/officeDocument/2006/relationships/hyperlink" Target="http://eur-lex.europa.eu/legal-content/EN/TXT/?uri=celex:32006R0166" TargetMode="External"/><Relationship Id="rId50" Type="http://schemas.openxmlformats.org/officeDocument/2006/relationships/hyperlink" Target="http://gis.bmlfuw.gv.at/wmsgw-ds/?alias=415a8c6a-9458-4&amp;request=GetDataFeed&amp;id=d4206198-e3e2-4555-bd91-a838e50b1f87" TargetMode="External"/><Relationship Id="rId55" Type="http://schemas.openxmlformats.org/officeDocument/2006/relationships/hyperlink" Target="http://gis.bmnt.gv.at/wmsgw-ds/?alias=415a8c6a-9458-4&amp;request=GetDataFeed&amp;id=accca008-301c-48fe-a483-cd6fa127abdf" TargetMode="External"/><Relationship Id="rId7" Type="http://schemas.openxmlformats.org/officeDocument/2006/relationships/hyperlink" Target="http://eur-lex.europa.eu/legal-content/EN/TXT/?uri=CELEX%3A31992L0043" TargetMode="External"/><Relationship Id="rId2" Type="http://schemas.openxmlformats.org/officeDocument/2006/relationships/hyperlink" Target="http://eur-lex.europa.eu/legal-content/EN/TXT/?qid=1449848500205&amp;uri=CELEX:32008L0050" TargetMode="External"/><Relationship Id="rId16" Type="http://schemas.openxmlformats.org/officeDocument/2006/relationships/hyperlink" Target="http://eur-lex.europa.eu/legal-content/EN/TXT/?uri=CELEX:32000L0060&amp;qid=1450375730222" TargetMode="External"/><Relationship Id="rId29" Type="http://schemas.openxmlformats.org/officeDocument/2006/relationships/hyperlink" Target="http://eur-lex.europa.eu/legal-content/EN/TXT/?qid=1449848763546&amp;uri=CELEX:32002L0049" TargetMode="External"/><Relationship Id="rId11" Type="http://schemas.openxmlformats.org/officeDocument/2006/relationships/hyperlink" Target="http://eur-lex.europa.eu/legal-content/EN/TXT/?uri=CELEX:32009L0147&amp;qid=1450450775514" TargetMode="External"/><Relationship Id="rId24" Type="http://schemas.openxmlformats.org/officeDocument/2006/relationships/hyperlink" Target="http://eur-lex.europa.eu/legal-content/EN/TXT/?qid=1449848763546&amp;uri=CELEX:32002L0049" TargetMode="External"/><Relationship Id="rId32" Type="http://schemas.openxmlformats.org/officeDocument/2006/relationships/hyperlink" Target="http://eur-lex.europa.eu/legal-content/EN/TXT/?qid=1449848763546&amp;uri=CELEX:32002L0049" TargetMode="External"/><Relationship Id="rId37" Type="http://schemas.openxmlformats.org/officeDocument/2006/relationships/hyperlink" Target="http://eur-lex.europa.eu/legal-content/EN/TXT/?qid=1449848763546&amp;uri=CELEX:32002L0049" TargetMode="External"/><Relationship Id="rId40" Type="http://schemas.openxmlformats.org/officeDocument/2006/relationships/hyperlink" Target="http://eur-lex.europa.eu/legal-content/EN/TXT/?qid=1449848763546&amp;uri=CELEX:32002L0049" TargetMode="External"/><Relationship Id="rId45" Type="http://schemas.openxmlformats.org/officeDocument/2006/relationships/hyperlink" Target="http://eur-lex.europa.eu/legal-content/EN/TXT/?qid=1449848500205&amp;uri=CELEX:32008L0050" TargetMode="External"/><Relationship Id="rId53" Type="http://schemas.openxmlformats.org/officeDocument/2006/relationships/hyperlink" Target="http://gis.lfrz.at/wmsgw-ds/?alias=cfd49e4e-f548-4&amp;request=GetServiceFeed" TargetMode="External"/><Relationship Id="rId58" Type="http://schemas.openxmlformats.org/officeDocument/2006/relationships/hyperlink" Target="http://eur-lex.europa.eu/legal-content/EN/TXT/?uri=CELEX%3A31992L0043" TargetMode="External"/><Relationship Id="rId5" Type="http://schemas.openxmlformats.org/officeDocument/2006/relationships/hyperlink" Target="http://eur-lex.europa.eu/legal-content/EN/TXT/?uri=CELEX:32000L0060&amp;qid=1450375730222" TargetMode="External"/><Relationship Id="rId61" Type="http://schemas.openxmlformats.org/officeDocument/2006/relationships/vmlDrawing" Target="../drawings/vmlDrawing2.vml"/><Relationship Id="rId19" Type="http://schemas.openxmlformats.org/officeDocument/2006/relationships/hyperlink" Target="http://eur-lex.europa.eu/legal-content/EN/TXT/?uri=CELEX:32000L0060&amp;qid=1450375730222" TargetMode="External"/><Relationship Id="rId14" Type="http://schemas.openxmlformats.org/officeDocument/2006/relationships/hyperlink" Target="http://eur-lex.europa.eu/legal-content/EN/TXT/?uri=CELEX:31991L0271" TargetMode="External"/><Relationship Id="rId22" Type="http://schemas.openxmlformats.org/officeDocument/2006/relationships/hyperlink" Target="http://eur-lex.europa.eu/legal-content/EN/TXT/?uri=CELEX%3A31992L0043" TargetMode="External"/><Relationship Id="rId27" Type="http://schemas.openxmlformats.org/officeDocument/2006/relationships/hyperlink" Target="http://eur-lex.europa.eu/legal-content/EN/TXT/?qid=1449848763546&amp;uri=CELEX:32002L0049" TargetMode="External"/><Relationship Id="rId30" Type="http://schemas.openxmlformats.org/officeDocument/2006/relationships/hyperlink" Target="http://eur-lex.europa.eu/legal-content/EN/TXT/?qid=1449848763546&amp;uri=CELEX:32002L0049" TargetMode="External"/><Relationship Id="rId35" Type="http://schemas.openxmlformats.org/officeDocument/2006/relationships/hyperlink" Target="http://eur-lex.europa.eu/legal-content/EN/TXT/?qid=1449848763546&amp;uri=CELEX:32002L0049" TargetMode="External"/><Relationship Id="rId43" Type="http://schemas.openxmlformats.org/officeDocument/2006/relationships/hyperlink" Target="http://eur-lex.europa.eu/legal-content/EN/TXT/?qid=1449848763546&amp;uri=CELEX:32002L0049" TargetMode="External"/><Relationship Id="rId48" Type="http://schemas.openxmlformats.org/officeDocument/2006/relationships/hyperlink" Target="http://gis.bmlfuw.gv.at/wmsgw-ds/?alias=415a8c6a-9458-4&amp;request=GetDataFeed&amp;id=96e2b60e-4e5f-4c24-8717-9303b1e21b01" TargetMode="External"/><Relationship Id="rId56" Type="http://schemas.openxmlformats.org/officeDocument/2006/relationships/hyperlink" Target="https://geogis.ages.at/geoserver/inspire/wms?service=WFS&amp;version=2.0.0&amp;request=GetCapabilities" TargetMode="External"/><Relationship Id="rId8" Type="http://schemas.openxmlformats.org/officeDocument/2006/relationships/hyperlink" Target="http://eur-lex.europa.eu/legal-content/EN/TXT/?uri=CELEX%3A31992L0043" TargetMode="External"/><Relationship Id="rId51" Type="http://schemas.openxmlformats.org/officeDocument/2006/relationships/hyperlink" Target="http://gis.bmnt.gv.at/wmsgw-ds/?alias=415a8c6a-9458-4&amp;request=GetDataFeed&amp;id=a5f365e5-b805-41c0-8622-079e3e049d9b" TargetMode="External"/><Relationship Id="rId3" Type="http://schemas.openxmlformats.org/officeDocument/2006/relationships/hyperlink" Target="http://eur-lex.europa.eu/legal-content/EN/TXT/?qid=1449848500205&amp;uri=CELEX:32008L0050" TargetMode="External"/><Relationship Id="rId12" Type="http://schemas.openxmlformats.org/officeDocument/2006/relationships/hyperlink" Target="http://eur-lex.europa.eu/legal-content/EN/TXT/?uri=CELEX:31991L0271" TargetMode="External"/><Relationship Id="rId17" Type="http://schemas.openxmlformats.org/officeDocument/2006/relationships/hyperlink" Target="http://eur-lex.europa.eu/legal-content/EN/TXT/?uri=CELEX:32000L0060&amp;qid=1450375730222" TargetMode="External"/><Relationship Id="rId25" Type="http://schemas.openxmlformats.org/officeDocument/2006/relationships/hyperlink" Target="http://eur-lex.europa.eu/legal-content/EN/TXT/?qid=1449848763546&amp;uri=CELEX:32002L0049" TargetMode="External"/><Relationship Id="rId33" Type="http://schemas.openxmlformats.org/officeDocument/2006/relationships/hyperlink" Target="http://eur-lex.europa.eu/legal-content/EN/TXT/?qid=1449848763546&amp;uri=CELEX:32002L0049" TargetMode="External"/><Relationship Id="rId38" Type="http://schemas.openxmlformats.org/officeDocument/2006/relationships/hyperlink" Target="http://eur-lex.europa.eu/legal-content/EN/TXT/?qid=1449848763546&amp;uri=CELEX:32002L0049" TargetMode="External"/><Relationship Id="rId46" Type="http://schemas.openxmlformats.org/officeDocument/2006/relationships/hyperlink" Target="http://eur-lex.europa.eu/legal-content/EN/TXT/?uri=celex:32006R0166" TargetMode="External"/><Relationship Id="rId59" Type="http://schemas.openxmlformats.org/officeDocument/2006/relationships/hyperlink" Target="http://eur-lex.europa.eu/legal-content/EN/TXT/?uri=CELEX%3A31992L0043" TargetMode="External"/><Relationship Id="rId20" Type="http://schemas.openxmlformats.org/officeDocument/2006/relationships/hyperlink" Target="http://eur-lex.europa.eu/legal-content/EN/TXT/?uri=CELEX:32000L0060&amp;qid=1450375730222" TargetMode="External"/><Relationship Id="rId41" Type="http://schemas.openxmlformats.org/officeDocument/2006/relationships/hyperlink" Target="http://eur-lex.europa.eu/legal-content/EN/TXT/?qid=1449848763546&amp;uri=CELEX:32002L0049" TargetMode="External"/><Relationship Id="rId54" Type="http://schemas.openxmlformats.org/officeDocument/2006/relationships/hyperlink" Target="http://gis.bmnt.gv.at/wmsgw-ds/?alias=415a8c6a-9458-4&amp;request=GetDataFeed&amp;id=1acf5f6f-5ff8-4874-92eb-f29222039432" TargetMode="External"/><Relationship Id="rId62" Type="http://schemas.openxmlformats.org/officeDocument/2006/relationships/comments" Target="../comments2.xml"/><Relationship Id="rId1" Type="http://schemas.openxmlformats.org/officeDocument/2006/relationships/hyperlink" Target="http://eur-lex.europa.eu/legal-content/EN/TXT/?qid=1449848500205&amp;uri=CELEX:32008L0050" TargetMode="External"/><Relationship Id="rId6" Type="http://schemas.openxmlformats.org/officeDocument/2006/relationships/hyperlink" Target="http://eur-lex.europa.eu/legal-content/EN/TXT/?qid=1450189815868&amp;uri=CELEX:32006L0007" TargetMode="External"/><Relationship Id="rId15" Type="http://schemas.openxmlformats.org/officeDocument/2006/relationships/hyperlink" Target="http://eur-lex.europa.eu/legal-content/EN/TXT/?uri=CELEX:32000L0060&amp;qid=1450375730222" TargetMode="External"/><Relationship Id="rId23" Type="http://schemas.openxmlformats.org/officeDocument/2006/relationships/hyperlink" Target="http://eur-lex.europa.eu/legal-content/EN/TXT/?uri=CELEX%3A31992L0043" TargetMode="External"/><Relationship Id="rId28" Type="http://schemas.openxmlformats.org/officeDocument/2006/relationships/hyperlink" Target="http://eur-lex.europa.eu/legal-content/EN/TXT/?qid=1449848763546&amp;uri=CELEX:32002L0049" TargetMode="External"/><Relationship Id="rId36" Type="http://schemas.openxmlformats.org/officeDocument/2006/relationships/hyperlink" Target="http://eur-lex.europa.eu/legal-content/EN/TXT/?qid=1449848763546&amp;uri=CELEX:32002L0049" TargetMode="External"/><Relationship Id="rId49" Type="http://schemas.openxmlformats.org/officeDocument/2006/relationships/hyperlink" Target="http://gis.bmlfuw.gv.at/wmsgw-ds/?alias=415a8c6a-9458-4&amp;request=GetDataFeed&amp;id=f12fb57a-0d46-4122-9b39-4d678db7bf91" TargetMode="External"/><Relationship Id="rId57" Type="http://schemas.openxmlformats.org/officeDocument/2006/relationships/hyperlink" Target="http://gis.bmnt.gv.at/wmsgw-ds/?alias=415a8c6a-9458-4&amp;request=GetDataFeed&amp;id=bc64f0c3-e9ef-4af6-b0cf-56c97689b4c6" TargetMode="External"/><Relationship Id="rId10" Type="http://schemas.openxmlformats.org/officeDocument/2006/relationships/hyperlink" Target="http://eur-lex.europa.eu/legal-content/EN/TXT/?uri=CELEX:32009L0147&amp;qid=1450450775514" TargetMode="External"/><Relationship Id="rId31" Type="http://schemas.openxmlformats.org/officeDocument/2006/relationships/hyperlink" Target="http://eur-lex.europa.eu/legal-content/EN/TXT/?qid=1449848763546&amp;uri=CELEX:32002L0049" TargetMode="External"/><Relationship Id="rId44" Type="http://schemas.openxmlformats.org/officeDocument/2006/relationships/hyperlink" Target="http://eur-lex.europa.eu/legal-content/EN/TXT/?qid=1449848763546&amp;uri=CELEX:32002L0049" TargetMode="External"/><Relationship Id="rId52" Type="http://schemas.openxmlformats.org/officeDocument/2006/relationships/hyperlink" Target="https://geogis.ages.at/geoserver/inspire/wms?service=WFS&amp;version=2.0.0&amp;request=GetCapabilities" TargetMode="External"/><Relationship Id="rId60" Type="http://schemas.openxmlformats.org/officeDocument/2006/relationships/hyperlink" Target="http://eur-lex.europa.eu/legal-content/EN/TXT/?uri=CELEX:32017R0852" TargetMode="External"/><Relationship Id="rId4" Type="http://schemas.openxmlformats.org/officeDocument/2006/relationships/hyperlink" Target="http://eur-lex.europa.eu/legal-content/EN/TXT/?qid=1449848763546&amp;uri=CELEX:32002L0049" TargetMode="External"/><Relationship Id="rId9" Type="http://schemas.openxmlformats.org/officeDocument/2006/relationships/hyperlink" Target="http://eur-lex.europa.eu/legal-content/EN/TXT/?uri=CELEX%3A31992L004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68"/>
  <sheetViews>
    <sheetView workbookViewId="0">
      <selection activeCell="C57" sqref="C57"/>
    </sheetView>
  </sheetViews>
  <sheetFormatPr defaultColWidth="8.88671875" defaultRowHeight="14.4" x14ac:dyDescent="0.3"/>
  <cols>
    <col min="1" max="1" width="19.6640625" style="78" customWidth="1"/>
    <col min="2" max="2" width="33.33203125" style="78" customWidth="1"/>
    <col min="3" max="3" width="89.44140625" style="78" customWidth="1"/>
    <col min="4" max="4" width="94.44140625" style="106" customWidth="1"/>
    <col min="5" max="16384" width="8.88671875" style="78"/>
  </cols>
  <sheetData>
    <row r="1" spans="1:7" s="81" customFormat="1" ht="23.4" x14ac:dyDescent="0.3">
      <c r="A1" s="8" t="s">
        <v>1075</v>
      </c>
      <c r="B1" s="66"/>
      <c r="D1" s="103"/>
      <c r="E1" s="68"/>
      <c r="F1" s="68"/>
      <c r="G1" s="65"/>
    </row>
    <row r="2" spans="1:7" s="21" customFormat="1" x14ac:dyDescent="0.3">
      <c r="A2" s="134" t="s">
        <v>464</v>
      </c>
      <c r="B2" s="133">
        <v>2.1</v>
      </c>
      <c r="D2" s="104"/>
      <c r="E2" s="69"/>
      <c r="F2" s="69"/>
      <c r="G2" s="66"/>
    </row>
    <row r="3" spans="1:7" s="21" customFormat="1" x14ac:dyDescent="0.3">
      <c r="A3" s="136" t="s">
        <v>307</v>
      </c>
      <c r="B3" s="135" t="s">
        <v>478</v>
      </c>
      <c r="D3" s="105"/>
      <c r="E3" s="69"/>
      <c r="F3" s="69"/>
      <c r="G3" s="66"/>
    </row>
    <row r="4" spans="1:7" s="21" customFormat="1" x14ac:dyDescent="0.3">
      <c r="A4" s="133" t="s">
        <v>796</v>
      </c>
      <c r="B4" s="174">
        <v>44112</v>
      </c>
      <c r="D4" s="105"/>
      <c r="E4" s="69"/>
      <c r="F4" s="69"/>
      <c r="G4" s="66"/>
    </row>
    <row r="5" spans="1:7" s="21" customFormat="1" x14ac:dyDescent="0.3">
      <c r="A5" s="39"/>
      <c r="B5" s="79"/>
      <c r="D5" s="105"/>
      <c r="E5" s="69"/>
      <c r="F5" s="69"/>
      <c r="G5" s="66"/>
    </row>
    <row r="6" spans="1:7" s="21" customFormat="1" x14ac:dyDescent="0.3">
      <c r="A6" s="119"/>
      <c r="B6" s="128" t="s">
        <v>1023</v>
      </c>
      <c r="C6" s="120" t="s">
        <v>1024</v>
      </c>
      <c r="D6" s="105"/>
      <c r="E6" s="69"/>
      <c r="F6" s="69"/>
      <c r="G6" s="66"/>
    </row>
    <row r="7" spans="1:7" s="21" customFormat="1" x14ac:dyDescent="0.3">
      <c r="A7" s="119"/>
      <c r="B7" s="129" t="s">
        <v>464</v>
      </c>
      <c r="C7" s="121" t="s">
        <v>1034</v>
      </c>
      <c r="D7" s="105"/>
      <c r="E7" s="69"/>
      <c r="F7" s="69"/>
      <c r="G7" s="66"/>
    </row>
    <row r="8" spans="1:7" s="21" customFormat="1" x14ac:dyDescent="0.3">
      <c r="A8" s="119"/>
      <c r="B8" s="128" t="s">
        <v>796</v>
      </c>
      <c r="C8" s="175">
        <f>B4</f>
        <v>44112</v>
      </c>
      <c r="D8" s="105"/>
      <c r="E8" s="69"/>
      <c r="F8" s="69"/>
      <c r="G8" s="66"/>
    </row>
    <row r="9" spans="1:7" s="21" customFormat="1" x14ac:dyDescent="0.3">
      <c r="A9" s="122"/>
      <c r="B9" s="130" t="s">
        <v>1025</v>
      </c>
      <c r="C9" s="123" t="s">
        <v>1076</v>
      </c>
      <c r="D9" s="105"/>
      <c r="E9" s="69"/>
      <c r="F9" s="69"/>
      <c r="G9" s="66"/>
    </row>
    <row r="10" spans="1:7" s="21" customFormat="1" x14ac:dyDescent="0.3">
      <c r="A10" s="124"/>
      <c r="B10" s="128" t="s">
        <v>1026</v>
      </c>
      <c r="C10" s="120" t="s">
        <v>1027</v>
      </c>
      <c r="D10" s="105"/>
      <c r="E10" s="69"/>
      <c r="F10" s="69"/>
      <c r="G10" s="66"/>
    </row>
    <row r="11" spans="1:7" s="21" customFormat="1" ht="92.4" x14ac:dyDescent="0.3">
      <c r="A11" s="122"/>
      <c r="B11" s="129" t="s">
        <v>1028</v>
      </c>
      <c r="C11" s="125" t="s">
        <v>1099</v>
      </c>
      <c r="D11" s="105"/>
      <c r="E11" s="69"/>
      <c r="F11" s="69"/>
      <c r="G11" s="66"/>
    </row>
    <row r="12" spans="1:7" s="21" customFormat="1" ht="26.4" x14ac:dyDescent="0.3">
      <c r="A12" s="122"/>
      <c r="B12" s="131" t="s">
        <v>1029</v>
      </c>
      <c r="C12" s="126" t="s">
        <v>1086</v>
      </c>
      <c r="D12" s="105"/>
      <c r="E12" s="69"/>
      <c r="F12" s="69"/>
      <c r="G12" s="66"/>
    </row>
    <row r="13" spans="1:7" s="21" customFormat="1" ht="66" x14ac:dyDescent="0.3">
      <c r="A13" s="122"/>
      <c r="B13" s="275" t="s">
        <v>1030</v>
      </c>
      <c r="C13" s="123" t="s">
        <v>1077</v>
      </c>
      <c r="D13" s="105"/>
      <c r="E13" s="69"/>
      <c r="F13" s="69"/>
      <c r="G13" s="66"/>
    </row>
    <row r="14" spans="1:7" s="21" customFormat="1" ht="52.8" x14ac:dyDescent="0.3">
      <c r="A14" s="122"/>
      <c r="B14" s="276"/>
      <c r="C14" s="123" t="s">
        <v>1087</v>
      </c>
      <c r="D14" s="105"/>
      <c r="E14" s="69"/>
      <c r="F14" s="69"/>
      <c r="G14" s="66"/>
    </row>
    <row r="15" spans="1:7" s="21" customFormat="1" ht="92.4" x14ac:dyDescent="0.3">
      <c r="A15" s="122"/>
      <c r="B15" s="277"/>
      <c r="C15" s="125" t="s">
        <v>1100</v>
      </c>
      <c r="D15" s="105"/>
      <c r="E15" s="69"/>
      <c r="F15" s="69"/>
      <c r="G15" s="66"/>
    </row>
    <row r="16" spans="1:7" s="21" customFormat="1" x14ac:dyDescent="0.3">
      <c r="A16" s="122"/>
      <c r="B16" s="131" t="s">
        <v>1031</v>
      </c>
      <c r="C16" s="126"/>
      <c r="D16" s="105"/>
      <c r="E16" s="69"/>
      <c r="F16" s="69"/>
      <c r="G16" s="66"/>
    </row>
    <row r="17" spans="1:7" s="21" customFormat="1" x14ac:dyDescent="0.3">
      <c r="A17" s="122"/>
      <c r="B17" s="132" t="s">
        <v>1032</v>
      </c>
      <c r="C17" s="123"/>
      <c r="D17" s="105"/>
      <c r="E17" s="69"/>
      <c r="F17" s="69"/>
      <c r="G17" s="66"/>
    </row>
    <row r="18" spans="1:7" s="21" customFormat="1" x14ac:dyDescent="0.3">
      <c r="A18" s="127"/>
      <c r="B18" s="128" t="s">
        <v>1033</v>
      </c>
      <c r="C18" s="120"/>
      <c r="D18" s="105"/>
      <c r="E18" s="69"/>
      <c r="F18" s="69"/>
      <c r="G18" s="66"/>
    </row>
    <row r="19" spans="1:7" s="21" customFormat="1" x14ac:dyDescent="0.3">
      <c r="A19" s="147"/>
      <c r="B19" s="148"/>
      <c r="C19" s="149"/>
      <c r="D19" s="150"/>
      <c r="E19" s="69"/>
      <c r="F19" s="69"/>
      <c r="G19" s="66"/>
    </row>
    <row r="20" spans="1:7" x14ac:dyDescent="0.3">
      <c r="A20" s="278" t="s">
        <v>948</v>
      </c>
      <c r="B20" s="319" t="s">
        <v>1047</v>
      </c>
      <c r="C20" s="164" t="s">
        <v>950</v>
      </c>
      <c r="D20" s="151"/>
    </row>
    <row r="21" spans="1:7" x14ac:dyDescent="0.3">
      <c r="A21" s="261"/>
      <c r="B21" s="319" t="s">
        <v>949</v>
      </c>
      <c r="C21" s="164" t="s">
        <v>1075</v>
      </c>
      <c r="D21" s="151"/>
    </row>
    <row r="22" spans="1:7" ht="26.4" x14ac:dyDescent="0.3">
      <c r="A22" s="261"/>
      <c r="B22" s="319" t="s">
        <v>1157</v>
      </c>
      <c r="C22" s="164" t="s">
        <v>1163</v>
      </c>
      <c r="D22" s="151"/>
    </row>
    <row r="23" spans="1:7" ht="26.4" x14ac:dyDescent="0.3">
      <c r="A23" s="261"/>
      <c r="B23" s="319" t="s">
        <v>1035</v>
      </c>
      <c r="C23" s="164" t="s">
        <v>1084</v>
      </c>
      <c r="D23" s="151"/>
    </row>
    <row r="24" spans="1:7" ht="26.4" x14ac:dyDescent="0.3">
      <c r="A24" s="261"/>
      <c r="B24" s="319" t="s">
        <v>951</v>
      </c>
      <c r="C24" s="164" t="s">
        <v>1088</v>
      </c>
      <c r="D24" s="151"/>
    </row>
    <row r="25" spans="1:7" ht="26.4" x14ac:dyDescent="0.3">
      <c r="A25" s="261"/>
      <c r="B25" s="319" t="s">
        <v>1156</v>
      </c>
      <c r="C25" s="164" t="s">
        <v>1159</v>
      </c>
      <c r="D25" s="151"/>
    </row>
    <row r="26" spans="1:7" x14ac:dyDescent="0.3">
      <c r="A26" s="261"/>
      <c r="B26" s="319" t="s">
        <v>1022</v>
      </c>
      <c r="C26" s="164" t="s">
        <v>1098</v>
      </c>
      <c r="D26" s="151"/>
    </row>
    <row r="27" spans="1:7" x14ac:dyDescent="0.3">
      <c r="A27" s="152"/>
      <c r="B27" s="320"/>
      <c r="C27" s="321"/>
      <c r="D27" s="151"/>
    </row>
    <row r="28" spans="1:7" x14ac:dyDescent="0.3">
      <c r="A28" s="153" t="s">
        <v>952</v>
      </c>
      <c r="B28" s="153" t="s">
        <v>949</v>
      </c>
      <c r="C28" s="153"/>
      <c r="D28" s="153"/>
    </row>
    <row r="29" spans="1:7" x14ac:dyDescent="0.3">
      <c r="A29" s="154" t="s">
        <v>997</v>
      </c>
      <c r="B29" s="155" t="s">
        <v>953</v>
      </c>
      <c r="C29" s="156" t="s">
        <v>954</v>
      </c>
      <c r="D29" s="156" t="s">
        <v>955</v>
      </c>
    </row>
    <row r="30" spans="1:7" x14ac:dyDescent="0.3">
      <c r="A30" s="254"/>
      <c r="B30" s="176" t="s">
        <v>636</v>
      </c>
      <c r="C30" s="178" t="s">
        <v>956</v>
      </c>
      <c r="D30" s="143" t="s">
        <v>957</v>
      </c>
    </row>
    <row r="31" spans="1:7" x14ac:dyDescent="0.3">
      <c r="A31" s="255"/>
      <c r="B31" s="157" t="s">
        <v>19</v>
      </c>
      <c r="C31" s="178" t="s">
        <v>958</v>
      </c>
      <c r="D31" s="144"/>
    </row>
    <row r="32" spans="1:7" x14ac:dyDescent="0.3">
      <c r="A32" s="256" t="s">
        <v>412</v>
      </c>
      <c r="B32" s="158" t="s">
        <v>73</v>
      </c>
      <c r="C32" s="178" t="s">
        <v>73</v>
      </c>
      <c r="D32" s="258" t="s">
        <v>959</v>
      </c>
    </row>
    <row r="33" spans="1:4" x14ac:dyDescent="0.3">
      <c r="A33" s="257"/>
      <c r="B33" s="158" t="s">
        <v>709</v>
      </c>
      <c r="C33" s="178" t="s">
        <v>996</v>
      </c>
      <c r="D33" s="259"/>
    </row>
    <row r="34" spans="1:4" x14ac:dyDescent="0.3">
      <c r="A34" s="257"/>
      <c r="B34" s="158" t="s">
        <v>136</v>
      </c>
      <c r="C34" s="178" t="s">
        <v>960</v>
      </c>
      <c r="D34" s="259"/>
    </row>
    <row r="35" spans="1:4" x14ac:dyDescent="0.3">
      <c r="A35" s="257"/>
      <c r="B35" s="159" t="s">
        <v>18</v>
      </c>
      <c r="C35" s="145" t="s">
        <v>1089</v>
      </c>
      <c r="D35" s="259"/>
    </row>
    <row r="36" spans="1:4" x14ac:dyDescent="0.3">
      <c r="A36" s="257"/>
      <c r="B36" s="159" t="s">
        <v>74</v>
      </c>
      <c r="C36" s="145" t="s">
        <v>961</v>
      </c>
      <c r="D36" s="259"/>
    </row>
    <row r="37" spans="1:4" ht="26.4" x14ac:dyDescent="0.3">
      <c r="A37" s="255"/>
      <c r="B37" s="158" t="s">
        <v>634</v>
      </c>
      <c r="C37" s="178" t="s">
        <v>962</v>
      </c>
      <c r="D37" s="143" t="s">
        <v>957</v>
      </c>
    </row>
    <row r="38" spans="1:4" ht="26.4" x14ac:dyDescent="0.3">
      <c r="A38" s="260" t="s">
        <v>647</v>
      </c>
      <c r="B38" s="179" t="s">
        <v>653</v>
      </c>
      <c r="C38" s="178" t="s">
        <v>963</v>
      </c>
      <c r="D38" s="177"/>
    </row>
    <row r="39" spans="1:4" ht="52.8" x14ac:dyDescent="0.3">
      <c r="A39" s="261"/>
      <c r="B39" s="179" t="s">
        <v>635</v>
      </c>
      <c r="C39" s="178" t="s">
        <v>1090</v>
      </c>
      <c r="D39" s="258" t="s">
        <v>964</v>
      </c>
    </row>
    <row r="40" spans="1:4" x14ac:dyDescent="0.3">
      <c r="A40" s="261"/>
      <c r="B40" s="179" t="s">
        <v>2</v>
      </c>
      <c r="C40" s="178" t="s">
        <v>999</v>
      </c>
      <c r="D40" s="258"/>
    </row>
    <row r="41" spans="1:4" x14ac:dyDescent="0.3">
      <c r="A41" s="261"/>
      <c r="B41" s="179" t="s">
        <v>954</v>
      </c>
      <c r="C41" s="178" t="s">
        <v>998</v>
      </c>
      <c r="D41" s="258"/>
    </row>
    <row r="42" spans="1:4" ht="39.6" x14ac:dyDescent="0.3">
      <c r="A42" s="269" t="s">
        <v>906</v>
      </c>
      <c r="B42" s="160" t="s">
        <v>836</v>
      </c>
      <c r="C42" s="178" t="s">
        <v>1078</v>
      </c>
      <c r="D42" s="178" t="s">
        <v>1101</v>
      </c>
    </row>
    <row r="43" spans="1:4" ht="26.4" x14ac:dyDescent="0.3">
      <c r="A43" s="261"/>
      <c r="B43" s="160" t="s">
        <v>774</v>
      </c>
      <c r="C43" s="178" t="s">
        <v>1091</v>
      </c>
      <c r="D43" s="178" t="s">
        <v>1001</v>
      </c>
    </row>
    <row r="44" spans="1:4" ht="26.4" x14ac:dyDescent="0.3">
      <c r="A44" s="261"/>
      <c r="B44" s="160" t="s">
        <v>729</v>
      </c>
      <c r="C44" s="178" t="s">
        <v>1079</v>
      </c>
      <c r="D44" s="178"/>
    </row>
    <row r="45" spans="1:4" x14ac:dyDescent="0.3">
      <c r="A45" s="261"/>
      <c r="B45" s="322" t="s">
        <v>1055</v>
      </c>
      <c r="C45" s="178" t="s">
        <v>1002</v>
      </c>
      <c r="D45" s="161" t="s">
        <v>1003</v>
      </c>
    </row>
    <row r="46" spans="1:4" ht="26.4" x14ac:dyDescent="0.3">
      <c r="A46" s="261"/>
      <c r="B46" s="160" t="s">
        <v>867</v>
      </c>
      <c r="C46" s="146" t="s">
        <v>1046</v>
      </c>
      <c r="D46" s="178"/>
    </row>
    <row r="47" spans="1:4" ht="26.4" x14ac:dyDescent="0.3">
      <c r="A47" s="270" t="s">
        <v>907</v>
      </c>
      <c r="B47" s="180" t="s">
        <v>787</v>
      </c>
      <c r="C47" s="178" t="s">
        <v>1004</v>
      </c>
      <c r="D47" s="268" t="s">
        <v>1006</v>
      </c>
    </row>
    <row r="48" spans="1:4" x14ac:dyDescent="0.3">
      <c r="A48" s="261"/>
      <c r="B48" s="180" t="s">
        <v>788</v>
      </c>
      <c r="C48" s="178" t="s">
        <v>1005</v>
      </c>
      <c r="D48" s="258"/>
    </row>
    <row r="49" spans="1:4" ht="26.4" x14ac:dyDescent="0.3">
      <c r="A49" s="261"/>
      <c r="B49" s="180" t="s">
        <v>786</v>
      </c>
      <c r="C49" s="178" t="s">
        <v>1004</v>
      </c>
      <c r="D49" s="258"/>
    </row>
    <row r="50" spans="1:4" x14ac:dyDescent="0.3">
      <c r="A50" s="261"/>
      <c r="B50" s="180" t="s">
        <v>789</v>
      </c>
      <c r="C50" s="178" t="s">
        <v>1005</v>
      </c>
      <c r="D50" s="258"/>
    </row>
    <row r="51" spans="1:4" ht="26.4" x14ac:dyDescent="0.3">
      <c r="A51" s="162" t="s">
        <v>704</v>
      </c>
      <c r="B51" s="162" t="s">
        <v>704</v>
      </c>
      <c r="C51" s="178" t="s">
        <v>967</v>
      </c>
      <c r="D51" s="177"/>
    </row>
    <row r="52" spans="1:4" ht="26.4" x14ac:dyDescent="0.3">
      <c r="A52" s="163" t="s">
        <v>947</v>
      </c>
      <c r="B52" s="162" t="s">
        <v>947</v>
      </c>
      <c r="C52" s="178" t="s">
        <v>1007</v>
      </c>
      <c r="D52" s="164" t="s">
        <v>1008</v>
      </c>
    </row>
    <row r="53" spans="1:4" ht="26.4" x14ac:dyDescent="0.3">
      <c r="A53" s="271" t="s">
        <v>1066</v>
      </c>
      <c r="B53" s="181" t="s">
        <v>1092</v>
      </c>
      <c r="C53" s="178" t="s">
        <v>1093</v>
      </c>
      <c r="D53" s="258" t="s">
        <v>1080</v>
      </c>
    </row>
    <row r="54" spans="1:4" x14ac:dyDescent="0.3">
      <c r="A54" s="261"/>
      <c r="B54" s="181" t="s">
        <v>646</v>
      </c>
      <c r="C54" s="178" t="s">
        <v>965</v>
      </c>
      <c r="D54" s="258"/>
    </row>
    <row r="55" spans="1:4" x14ac:dyDescent="0.3">
      <c r="A55" s="261"/>
      <c r="B55" s="181" t="s">
        <v>982</v>
      </c>
      <c r="C55" s="178" t="s">
        <v>7</v>
      </c>
      <c r="D55" s="258"/>
    </row>
    <row r="56" spans="1:4" ht="26.4" x14ac:dyDescent="0.3">
      <c r="A56" s="261"/>
      <c r="B56" s="181" t="s">
        <v>306</v>
      </c>
      <c r="C56" s="178" t="s">
        <v>966</v>
      </c>
      <c r="D56" s="258"/>
    </row>
    <row r="57" spans="1:4" ht="26.4" x14ac:dyDescent="0.3">
      <c r="A57" s="324" t="s">
        <v>1160</v>
      </c>
      <c r="B57" s="316" t="s">
        <v>1161</v>
      </c>
      <c r="C57" s="178" t="s">
        <v>1162</v>
      </c>
      <c r="D57" s="317"/>
    </row>
    <row r="58" spans="1:4" ht="26.4" x14ac:dyDescent="0.3">
      <c r="A58" s="272" t="s">
        <v>908</v>
      </c>
      <c r="B58" s="165" t="s">
        <v>881</v>
      </c>
      <c r="C58" s="244" t="s">
        <v>1011</v>
      </c>
      <c r="D58" s="274" t="s">
        <v>1016</v>
      </c>
    </row>
    <row r="59" spans="1:4" x14ac:dyDescent="0.3">
      <c r="A59" s="315"/>
      <c r="B59" s="165" t="s">
        <v>799</v>
      </c>
      <c r="C59" s="244" t="s">
        <v>1012</v>
      </c>
      <c r="D59" s="313"/>
    </row>
    <row r="60" spans="1:4" x14ac:dyDescent="0.3">
      <c r="A60" s="315"/>
      <c r="B60" s="165" t="s">
        <v>835</v>
      </c>
      <c r="C60" s="244" t="s">
        <v>1012</v>
      </c>
      <c r="D60" s="313"/>
    </row>
    <row r="61" spans="1:4" x14ac:dyDescent="0.3">
      <c r="A61" s="315"/>
      <c r="B61" s="165" t="s">
        <v>880</v>
      </c>
      <c r="C61" s="244" t="s">
        <v>1012</v>
      </c>
      <c r="D61" s="313"/>
    </row>
    <row r="62" spans="1:4" x14ac:dyDescent="0.3">
      <c r="A62" s="273"/>
      <c r="B62" s="165" t="s">
        <v>1109</v>
      </c>
      <c r="C62" s="244" t="s">
        <v>1012</v>
      </c>
      <c r="D62" s="314"/>
    </row>
    <row r="63" spans="1:4" x14ac:dyDescent="0.3">
      <c r="A63" s="266" t="s">
        <v>1019</v>
      </c>
      <c r="B63" s="166" t="s">
        <v>658</v>
      </c>
      <c r="C63" s="178" t="s">
        <v>1015</v>
      </c>
      <c r="D63" s="144"/>
    </row>
    <row r="64" spans="1:4" x14ac:dyDescent="0.3">
      <c r="A64" s="267"/>
      <c r="B64" s="166" t="s">
        <v>678</v>
      </c>
      <c r="C64" s="178" t="s">
        <v>678</v>
      </c>
      <c r="D64" s="144"/>
    </row>
    <row r="65" spans="1:4" x14ac:dyDescent="0.3">
      <c r="A65" s="267"/>
      <c r="B65" s="166" t="s">
        <v>679</v>
      </c>
      <c r="C65" s="178" t="s">
        <v>1014</v>
      </c>
      <c r="D65" s="144"/>
    </row>
    <row r="66" spans="1:4" ht="52.8" x14ac:dyDescent="0.3">
      <c r="A66" s="267"/>
      <c r="B66" s="166" t="s">
        <v>937</v>
      </c>
      <c r="C66" s="178" t="s">
        <v>1094</v>
      </c>
      <c r="D66" s="164" t="s">
        <v>1085</v>
      </c>
    </row>
    <row r="67" spans="1:4" ht="26.4" x14ac:dyDescent="0.3">
      <c r="A67" s="251" t="s">
        <v>1018</v>
      </c>
      <c r="B67" s="167" t="s">
        <v>1013</v>
      </c>
      <c r="C67" s="244" t="s">
        <v>1010</v>
      </c>
      <c r="D67" s="250" t="s">
        <v>1016</v>
      </c>
    </row>
    <row r="68" spans="1:4" x14ac:dyDescent="0.3">
      <c r="A68" s="252"/>
      <c r="B68" s="167" t="s">
        <v>798</v>
      </c>
      <c r="C68" s="244" t="s">
        <v>1012</v>
      </c>
      <c r="D68" s="250"/>
    </row>
    <row r="69" spans="1:4" ht="26.4" x14ac:dyDescent="0.3">
      <c r="A69" s="252"/>
      <c r="B69" s="167" t="s">
        <v>934</v>
      </c>
      <c r="C69" s="244" t="s">
        <v>1012</v>
      </c>
      <c r="D69" s="250"/>
    </row>
    <row r="70" spans="1:4" ht="26.4" x14ac:dyDescent="0.3">
      <c r="A70" s="252"/>
      <c r="B70" s="167" t="s">
        <v>935</v>
      </c>
      <c r="C70" s="244" t="s">
        <v>1012</v>
      </c>
      <c r="D70" s="250"/>
    </row>
    <row r="71" spans="1:4" x14ac:dyDescent="0.3">
      <c r="A71" s="151"/>
      <c r="B71" s="151"/>
      <c r="C71" s="151"/>
      <c r="D71" s="151"/>
    </row>
    <row r="72" spans="1:4" s="106" customFormat="1" x14ac:dyDescent="0.3">
      <c r="A72" s="153" t="s">
        <v>952</v>
      </c>
      <c r="B72" s="153" t="s">
        <v>951</v>
      </c>
      <c r="C72" s="153"/>
      <c r="D72" s="153"/>
    </row>
    <row r="73" spans="1:4" x14ac:dyDescent="0.3">
      <c r="A73" s="154" t="s">
        <v>997</v>
      </c>
      <c r="B73" s="155" t="s">
        <v>953</v>
      </c>
      <c r="C73" s="156" t="s">
        <v>954</v>
      </c>
      <c r="D73" s="156" t="s">
        <v>955</v>
      </c>
    </row>
    <row r="74" spans="1:4" s="106" customFormat="1" x14ac:dyDescent="0.3">
      <c r="A74" s="254"/>
      <c r="B74" s="176" t="s">
        <v>636</v>
      </c>
      <c r="C74" s="178" t="s">
        <v>956</v>
      </c>
      <c r="D74" s="143" t="s">
        <v>957</v>
      </c>
    </row>
    <row r="75" spans="1:4" s="106" customFormat="1" x14ac:dyDescent="0.3">
      <c r="A75" s="255"/>
      <c r="B75" s="157" t="s">
        <v>19</v>
      </c>
      <c r="C75" s="178" t="s">
        <v>958</v>
      </c>
      <c r="D75" s="144"/>
    </row>
    <row r="76" spans="1:4" s="106" customFormat="1" x14ac:dyDescent="0.3">
      <c r="A76" s="256" t="s">
        <v>412</v>
      </c>
      <c r="B76" s="158" t="s">
        <v>73</v>
      </c>
      <c r="C76" s="178" t="s">
        <v>73</v>
      </c>
      <c r="D76" s="258" t="s">
        <v>959</v>
      </c>
    </row>
    <row r="77" spans="1:4" s="106" customFormat="1" x14ac:dyDescent="0.3">
      <c r="A77" s="257"/>
      <c r="B77" s="158" t="s">
        <v>709</v>
      </c>
      <c r="C77" s="178" t="s">
        <v>996</v>
      </c>
      <c r="D77" s="259"/>
    </row>
    <row r="78" spans="1:4" s="106" customFormat="1" x14ac:dyDescent="0.3">
      <c r="A78" s="257"/>
      <c r="B78" s="158" t="s">
        <v>136</v>
      </c>
      <c r="C78" s="178" t="s">
        <v>960</v>
      </c>
      <c r="D78" s="259"/>
    </row>
    <row r="79" spans="1:4" s="106" customFormat="1" x14ac:dyDescent="0.3">
      <c r="A79" s="257"/>
      <c r="B79" s="159" t="s">
        <v>18</v>
      </c>
      <c r="C79" s="145" t="s">
        <v>1089</v>
      </c>
      <c r="D79" s="259"/>
    </row>
    <row r="80" spans="1:4" s="106" customFormat="1" x14ac:dyDescent="0.3">
      <c r="A80" s="257"/>
      <c r="B80" s="159" t="s">
        <v>74</v>
      </c>
      <c r="C80" s="145" t="s">
        <v>961</v>
      </c>
      <c r="D80" s="259"/>
    </row>
    <row r="81" spans="1:4" s="106" customFormat="1" ht="26.4" x14ac:dyDescent="0.3">
      <c r="A81" s="255"/>
      <c r="B81" s="158" t="s">
        <v>634</v>
      </c>
      <c r="C81" s="178" t="s">
        <v>962</v>
      </c>
      <c r="D81" s="143" t="s">
        <v>957</v>
      </c>
    </row>
    <row r="82" spans="1:4" s="106" customFormat="1" ht="26.4" x14ac:dyDescent="0.3">
      <c r="A82" s="260" t="s">
        <v>647</v>
      </c>
      <c r="B82" s="179" t="s">
        <v>653</v>
      </c>
      <c r="C82" s="178" t="s">
        <v>963</v>
      </c>
      <c r="D82" s="177"/>
    </row>
    <row r="83" spans="1:4" s="106" customFormat="1" ht="52.8" x14ac:dyDescent="0.3">
      <c r="A83" s="261"/>
      <c r="B83" s="179" t="s">
        <v>635</v>
      </c>
      <c r="C83" s="178" t="s">
        <v>1090</v>
      </c>
      <c r="D83" s="258" t="s">
        <v>964</v>
      </c>
    </row>
    <row r="84" spans="1:4" s="106" customFormat="1" x14ac:dyDescent="0.3">
      <c r="A84" s="261"/>
      <c r="B84" s="179" t="s">
        <v>2</v>
      </c>
      <c r="C84" s="178" t="s">
        <v>999</v>
      </c>
      <c r="D84" s="258"/>
    </row>
    <row r="85" spans="1:4" s="106" customFormat="1" x14ac:dyDescent="0.3">
      <c r="A85" s="261"/>
      <c r="B85" s="179" t="s">
        <v>954</v>
      </c>
      <c r="C85" s="178" t="s">
        <v>998</v>
      </c>
      <c r="D85" s="258"/>
    </row>
    <row r="86" spans="1:4" s="106" customFormat="1" ht="26.4" x14ac:dyDescent="0.3">
      <c r="A86" s="253" t="s">
        <v>650</v>
      </c>
      <c r="B86" s="168" t="s">
        <v>968</v>
      </c>
      <c r="C86" s="265" t="s">
        <v>1021</v>
      </c>
      <c r="D86" s="262" t="s">
        <v>1020</v>
      </c>
    </row>
    <row r="87" spans="1:4" s="106" customFormat="1" ht="39.6" x14ac:dyDescent="0.3">
      <c r="A87" s="253"/>
      <c r="B87" s="168" t="s">
        <v>969</v>
      </c>
      <c r="C87" s="263"/>
      <c r="D87" s="263"/>
    </row>
    <row r="88" spans="1:4" s="106" customFormat="1" ht="39.6" x14ac:dyDescent="0.3">
      <c r="A88" s="253"/>
      <c r="B88" s="168" t="s">
        <v>970</v>
      </c>
      <c r="C88" s="263"/>
      <c r="D88" s="263"/>
    </row>
    <row r="89" spans="1:4" s="106" customFormat="1" ht="39.6" x14ac:dyDescent="0.3">
      <c r="A89" s="253"/>
      <c r="B89" s="168" t="s">
        <v>971</v>
      </c>
      <c r="C89" s="263"/>
      <c r="D89" s="263"/>
    </row>
    <row r="90" spans="1:4" s="106" customFormat="1" ht="26.4" x14ac:dyDescent="0.3">
      <c r="A90" s="169"/>
      <c r="B90" s="168" t="s">
        <v>651</v>
      </c>
      <c r="C90" s="264"/>
      <c r="D90" s="264"/>
    </row>
    <row r="91" spans="1:4" s="106" customFormat="1" ht="26.4" x14ac:dyDescent="0.3">
      <c r="A91" s="170" t="s">
        <v>1042</v>
      </c>
      <c r="B91" s="323" t="s">
        <v>1044</v>
      </c>
      <c r="C91" s="164" t="s">
        <v>1048</v>
      </c>
      <c r="D91" s="144"/>
    </row>
    <row r="92" spans="1:4" x14ac:dyDescent="0.3">
      <c r="A92" s="151"/>
      <c r="B92" s="151"/>
      <c r="C92" s="151"/>
      <c r="D92" s="151"/>
    </row>
    <row r="93" spans="1:4" x14ac:dyDescent="0.3">
      <c r="A93" s="151"/>
      <c r="B93" s="151"/>
      <c r="C93" s="151"/>
      <c r="D93" s="151"/>
    </row>
    <row r="94" spans="1:4" x14ac:dyDescent="0.3">
      <c r="A94" s="151"/>
      <c r="B94" s="151"/>
      <c r="C94" s="151"/>
      <c r="D94" s="151"/>
    </row>
    <row r="95" spans="1:4" x14ac:dyDescent="0.3">
      <c r="A95" s="151"/>
      <c r="B95" s="151"/>
      <c r="C95" s="151"/>
      <c r="D95" s="151"/>
    </row>
    <row r="96" spans="1:4" x14ac:dyDescent="0.3">
      <c r="A96" s="151"/>
      <c r="B96" s="151"/>
      <c r="C96" s="151"/>
      <c r="D96" s="151"/>
    </row>
    <row r="97" spans="1:4" x14ac:dyDescent="0.3">
      <c r="A97" s="151"/>
      <c r="B97" s="151"/>
      <c r="C97" s="151"/>
      <c r="D97" s="151"/>
    </row>
    <row r="98" spans="1:4" x14ac:dyDescent="0.3">
      <c r="A98" s="151"/>
      <c r="B98" s="151"/>
      <c r="C98" s="151"/>
      <c r="D98" s="151"/>
    </row>
    <row r="99" spans="1:4" x14ac:dyDescent="0.3">
      <c r="A99" s="151"/>
      <c r="B99" s="151"/>
      <c r="C99" s="151"/>
      <c r="D99" s="151"/>
    </row>
    <row r="100" spans="1:4" x14ac:dyDescent="0.3">
      <c r="A100" s="151"/>
      <c r="B100" s="151"/>
      <c r="C100" s="151"/>
      <c r="D100" s="151"/>
    </row>
    <row r="101" spans="1:4" x14ac:dyDescent="0.3">
      <c r="A101" s="151"/>
      <c r="B101" s="151"/>
      <c r="C101" s="151"/>
      <c r="D101" s="151"/>
    </row>
    <row r="102" spans="1:4" x14ac:dyDescent="0.3">
      <c r="A102" s="151"/>
      <c r="B102" s="151"/>
      <c r="C102" s="151"/>
      <c r="D102" s="151"/>
    </row>
    <row r="103" spans="1:4" x14ac:dyDescent="0.3">
      <c r="A103" s="151"/>
      <c r="B103" s="151"/>
      <c r="C103" s="151"/>
      <c r="D103" s="151"/>
    </row>
    <row r="104" spans="1:4" x14ac:dyDescent="0.3">
      <c r="A104" s="151"/>
      <c r="B104" s="151"/>
      <c r="C104" s="151"/>
      <c r="D104" s="151"/>
    </row>
    <row r="105" spans="1:4" x14ac:dyDescent="0.3">
      <c r="A105" s="151"/>
      <c r="B105" s="151"/>
      <c r="C105" s="151"/>
      <c r="D105" s="151"/>
    </row>
    <row r="106" spans="1:4" x14ac:dyDescent="0.3">
      <c r="A106" s="151"/>
      <c r="B106" s="151"/>
      <c r="C106" s="151"/>
      <c r="D106" s="151"/>
    </row>
    <row r="107" spans="1:4" x14ac:dyDescent="0.3">
      <c r="A107" s="151"/>
      <c r="B107" s="151"/>
      <c r="C107" s="151"/>
      <c r="D107" s="151"/>
    </row>
    <row r="108" spans="1:4" x14ac:dyDescent="0.3">
      <c r="A108" s="151"/>
      <c r="B108" s="151"/>
      <c r="C108" s="151"/>
      <c r="D108" s="151"/>
    </row>
    <row r="109" spans="1:4" x14ac:dyDescent="0.3">
      <c r="A109" s="151"/>
      <c r="B109" s="151"/>
      <c r="C109" s="151"/>
      <c r="D109" s="151"/>
    </row>
    <row r="110" spans="1:4" x14ac:dyDescent="0.3">
      <c r="A110" s="151"/>
      <c r="B110" s="151"/>
      <c r="C110" s="151"/>
      <c r="D110" s="151"/>
    </row>
    <row r="111" spans="1:4" x14ac:dyDescent="0.3">
      <c r="A111" s="151"/>
      <c r="B111" s="151"/>
      <c r="C111" s="151"/>
      <c r="D111" s="151"/>
    </row>
    <row r="112" spans="1:4" x14ac:dyDescent="0.3">
      <c r="A112" s="151"/>
      <c r="B112" s="151"/>
      <c r="C112" s="151"/>
      <c r="D112" s="151"/>
    </row>
    <row r="113" spans="1:4" x14ac:dyDescent="0.3">
      <c r="A113" s="151"/>
      <c r="B113" s="151"/>
      <c r="C113" s="151"/>
      <c r="D113" s="151"/>
    </row>
    <row r="114" spans="1:4" x14ac:dyDescent="0.3">
      <c r="A114" s="151"/>
      <c r="B114" s="151"/>
      <c r="C114" s="151"/>
      <c r="D114" s="151"/>
    </row>
    <row r="115" spans="1:4" x14ac:dyDescent="0.3">
      <c r="A115" s="151"/>
      <c r="B115" s="151"/>
      <c r="C115" s="151"/>
      <c r="D115" s="151"/>
    </row>
    <row r="116" spans="1:4" x14ac:dyDescent="0.3">
      <c r="A116" s="151"/>
      <c r="B116" s="151"/>
      <c r="C116" s="151"/>
      <c r="D116" s="151"/>
    </row>
    <row r="117" spans="1:4" x14ac:dyDescent="0.3">
      <c r="A117" s="151"/>
      <c r="B117" s="151"/>
      <c r="C117" s="151"/>
      <c r="D117" s="151"/>
    </row>
    <row r="118" spans="1:4" x14ac:dyDescent="0.3">
      <c r="A118" s="151"/>
      <c r="B118" s="151"/>
      <c r="C118" s="151"/>
      <c r="D118" s="151"/>
    </row>
    <row r="119" spans="1:4" x14ac:dyDescent="0.3">
      <c r="A119" s="151"/>
      <c r="B119" s="151"/>
      <c r="C119" s="151"/>
      <c r="D119" s="151"/>
    </row>
    <row r="120" spans="1:4" x14ac:dyDescent="0.3">
      <c r="A120" s="151"/>
      <c r="B120" s="151"/>
      <c r="C120" s="151"/>
      <c r="D120" s="151"/>
    </row>
    <row r="121" spans="1:4" x14ac:dyDescent="0.3">
      <c r="A121" s="151"/>
      <c r="B121" s="151"/>
      <c r="C121" s="151"/>
      <c r="D121" s="151"/>
    </row>
    <row r="122" spans="1:4" x14ac:dyDescent="0.3">
      <c r="A122" s="151"/>
      <c r="B122" s="151"/>
      <c r="C122" s="151"/>
      <c r="D122" s="151"/>
    </row>
    <row r="123" spans="1:4" x14ac:dyDescent="0.3">
      <c r="A123" s="151"/>
      <c r="B123" s="151"/>
      <c r="C123" s="151"/>
      <c r="D123" s="151"/>
    </row>
    <row r="124" spans="1:4" x14ac:dyDescent="0.3">
      <c r="A124" s="151"/>
      <c r="B124" s="151"/>
      <c r="C124" s="151"/>
      <c r="D124" s="151"/>
    </row>
    <row r="125" spans="1:4" x14ac:dyDescent="0.3">
      <c r="A125" s="151"/>
      <c r="B125" s="151"/>
      <c r="C125" s="151"/>
      <c r="D125" s="151"/>
    </row>
    <row r="126" spans="1:4" x14ac:dyDescent="0.3">
      <c r="A126" s="151"/>
      <c r="B126" s="151"/>
      <c r="C126" s="151"/>
      <c r="D126" s="151"/>
    </row>
    <row r="127" spans="1:4" x14ac:dyDescent="0.3">
      <c r="A127" s="151"/>
      <c r="B127" s="151"/>
      <c r="C127" s="151"/>
      <c r="D127" s="151"/>
    </row>
    <row r="128" spans="1:4" x14ac:dyDescent="0.3">
      <c r="A128" s="151"/>
      <c r="B128" s="151"/>
      <c r="C128" s="151"/>
      <c r="D128" s="151"/>
    </row>
    <row r="129" spans="1:4" x14ac:dyDescent="0.3">
      <c r="A129" s="151"/>
      <c r="B129" s="151"/>
      <c r="C129" s="151"/>
      <c r="D129" s="151"/>
    </row>
    <row r="130" spans="1:4" x14ac:dyDescent="0.3">
      <c r="A130" s="151"/>
      <c r="B130" s="151"/>
      <c r="C130" s="151"/>
      <c r="D130" s="151"/>
    </row>
    <row r="131" spans="1:4" x14ac:dyDescent="0.3">
      <c r="A131" s="151"/>
      <c r="B131" s="151"/>
      <c r="C131" s="151"/>
      <c r="D131" s="151"/>
    </row>
    <row r="132" spans="1:4" x14ac:dyDescent="0.3">
      <c r="A132" s="151"/>
      <c r="B132" s="151"/>
      <c r="C132" s="151"/>
      <c r="D132" s="151"/>
    </row>
    <row r="133" spans="1:4" x14ac:dyDescent="0.3">
      <c r="A133" s="151"/>
      <c r="B133" s="151"/>
      <c r="C133" s="151"/>
      <c r="D133" s="151"/>
    </row>
    <row r="134" spans="1:4" x14ac:dyDescent="0.3">
      <c r="A134" s="151"/>
      <c r="B134" s="151"/>
      <c r="C134" s="151"/>
      <c r="D134" s="151"/>
    </row>
    <row r="135" spans="1:4" x14ac:dyDescent="0.3">
      <c r="A135" s="151"/>
      <c r="B135" s="151"/>
      <c r="C135" s="151"/>
      <c r="D135" s="151"/>
    </row>
    <row r="136" spans="1:4" x14ac:dyDescent="0.3">
      <c r="A136" s="151"/>
      <c r="B136" s="151"/>
      <c r="C136" s="151"/>
      <c r="D136" s="151"/>
    </row>
    <row r="137" spans="1:4" x14ac:dyDescent="0.3">
      <c r="A137" s="151"/>
      <c r="B137" s="151"/>
      <c r="C137" s="151"/>
      <c r="D137" s="151"/>
    </row>
    <row r="138" spans="1:4" x14ac:dyDescent="0.3">
      <c r="A138" s="151"/>
      <c r="B138" s="151"/>
      <c r="C138" s="151"/>
      <c r="D138" s="151"/>
    </row>
    <row r="139" spans="1:4" x14ac:dyDescent="0.3">
      <c r="A139" s="151"/>
      <c r="B139" s="151"/>
      <c r="C139" s="151"/>
      <c r="D139" s="151"/>
    </row>
    <row r="140" spans="1:4" x14ac:dyDescent="0.3">
      <c r="A140" s="151"/>
      <c r="B140" s="151"/>
      <c r="C140" s="151"/>
      <c r="D140" s="151"/>
    </row>
    <row r="141" spans="1:4" x14ac:dyDescent="0.3">
      <c r="A141" s="151"/>
      <c r="B141" s="151"/>
      <c r="C141" s="151"/>
      <c r="D141" s="151"/>
    </row>
    <row r="142" spans="1:4" x14ac:dyDescent="0.3">
      <c r="A142" s="151"/>
      <c r="B142" s="151"/>
      <c r="C142" s="151"/>
      <c r="D142" s="151"/>
    </row>
    <row r="143" spans="1:4" x14ac:dyDescent="0.3">
      <c r="A143" s="151"/>
      <c r="B143" s="151"/>
      <c r="C143" s="151"/>
      <c r="D143" s="151"/>
    </row>
    <row r="144" spans="1:4" x14ac:dyDescent="0.3">
      <c r="A144" s="151"/>
      <c r="B144" s="151"/>
      <c r="C144" s="151"/>
      <c r="D144" s="151"/>
    </row>
    <row r="145" spans="1:4" x14ac:dyDescent="0.3">
      <c r="A145" s="151"/>
      <c r="B145" s="151"/>
      <c r="C145" s="151"/>
      <c r="D145" s="151"/>
    </row>
    <row r="146" spans="1:4" x14ac:dyDescent="0.3">
      <c r="A146" s="151"/>
      <c r="B146" s="151"/>
      <c r="C146" s="151"/>
      <c r="D146" s="151"/>
    </row>
    <row r="147" spans="1:4" x14ac:dyDescent="0.3">
      <c r="A147" s="151"/>
      <c r="B147" s="151"/>
      <c r="C147" s="151"/>
      <c r="D147" s="151"/>
    </row>
    <row r="148" spans="1:4" x14ac:dyDescent="0.3">
      <c r="A148" s="151"/>
      <c r="B148" s="151"/>
      <c r="C148" s="151"/>
      <c r="D148" s="151"/>
    </row>
    <row r="149" spans="1:4" x14ac:dyDescent="0.3">
      <c r="A149" s="151"/>
      <c r="B149" s="151"/>
      <c r="C149" s="151"/>
      <c r="D149" s="151"/>
    </row>
    <row r="150" spans="1:4" x14ac:dyDescent="0.3">
      <c r="A150" s="151"/>
      <c r="B150" s="151"/>
      <c r="C150" s="151"/>
      <c r="D150" s="151"/>
    </row>
    <row r="151" spans="1:4" x14ac:dyDescent="0.3">
      <c r="A151" s="106"/>
      <c r="B151" s="106"/>
      <c r="C151" s="106"/>
    </row>
    <row r="152" spans="1:4" x14ac:dyDescent="0.3">
      <c r="A152" s="106"/>
      <c r="B152" s="106"/>
      <c r="C152" s="106"/>
    </row>
    <row r="153" spans="1:4" x14ac:dyDescent="0.3">
      <c r="A153" s="106"/>
      <c r="B153" s="106"/>
      <c r="C153" s="106"/>
    </row>
    <row r="154" spans="1:4" x14ac:dyDescent="0.3">
      <c r="A154" s="106"/>
      <c r="B154" s="106"/>
      <c r="C154" s="106"/>
    </row>
    <row r="155" spans="1:4" x14ac:dyDescent="0.3">
      <c r="A155" s="106"/>
      <c r="B155" s="106"/>
      <c r="C155" s="106"/>
    </row>
    <row r="156" spans="1:4" x14ac:dyDescent="0.3">
      <c r="A156" s="106"/>
      <c r="B156" s="106"/>
      <c r="C156" s="106"/>
    </row>
    <row r="157" spans="1:4" x14ac:dyDescent="0.3">
      <c r="A157" s="106"/>
      <c r="B157" s="106"/>
      <c r="C157" s="106"/>
    </row>
    <row r="158" spans="1:4" x14ac:dyDescent="0.3">
      <c r="A158" s="106"/>
      <c r="B158" s="106"/>
      <c r="C158" s="106"/>
    </row>
    <row r="159" spans="1:4" x14ac:dyDescent="0.3">
      <c r="A159" s="106"/>
      <c r="B159" s="106"/>
      <c r="C159" s="106"/>
    </row>
    <row r="160" spans="1:4" x14ac:dyDescent="0.3">
      <c r="A160" s="106"/>
      <c r="B160" s="106"/>
      <c r="C160" s="106"/>
    </row>
    <row r="161" spans="1:3" x14ac:dyDescent="0.3">
      <c r="A161" s="106"/>
      <c r="B161" s="106"/>
      <c r="C161" s="106"/>
    </row>
    <row r="162" spans="1:3" x14ac:dyDescent="0.3">
      <c r="A162" s="106"/>
      <c r="B162" s="106"/>
      <c r="C162" s="106"/>
    </row>
    <row r="163" spans="1:3" x14ac:dyDescent="0.3">
      <c r="A163" s="106"/>
      <c r="B163" s="106"/>
      <c r="C163" s="106"/>
    </row>
    <row r="164" spans="1:3" x14ac:dyDescent="0.3">
      <c r="A164" s="106"/>
      <c r="B164" s="106"/>
      <c r="C164" s="106"/>
    </row>
    <row r="165" spans="1:3" x14ac:dyDescent="0.3">
      <c r="A165" s="106"/>
      <c r="B165" s="106"/>
      <c r="C165" s="106"/>
    </row>
    <row r="166" spans="1:3" x14ac:dyDescent="0.3">
      <c r="A166" s="106"/>
      <c r="B166" s="106"/>
      <c r="C166" s="106"/>
    </row>
    <row r="167" spans="1:3" x14ac:dyDescent="0.3">
      <c r="A167" s="106"/>
      <c r="B167" s="106"/>
      <c r="C167" s="106"/>
    </row>
    <row r="168" spans="1:3" x14ac:dyDescent="0.3">
      <c r="A168" s="106"/>
      <c r="B168" s="106"/>
      <c r="C168" s="106"/>
    </row>
  </sheetData>
  <mergeCells count="25">
    <mergeCell ref="B13:B15"/>
    <mergeCell ref="A20:A26"/>
    <mergeCell ref="D32:D36"/>
    <mergeCell ref="D39:D41"/>
    <mergeCell ref="D53:D56"/>
    <mergeCell ref="A63:A66"/>
    <mergeCell ref="A30:A31"/>
    <mergeCell ref="A32:A37"/>
    <mergeCell ref="D47:D50"/>
    <mergeCell ref="A38:A41"/>
    <mergeCell ref="A42:A46"/>
    <mergeCell ref="A47:A50"/>
    <mergeCell ref="A53:A56"/>
    <mergeCell ref="D58:D62"/>
    <mergeCell ref="A58:A62"/>
    <mergeCell ref="D67:D70"/>
    <mergeCell ref="A67:A70"/>
    <mergeCell ref="A86:A89"/>
    <mergeCell ref="A74:A75"/>
    <mergeCell ref="A76:A81"/>
    <mergeCell ref="D76:D80"/>
    <mergeCell ref="A82:A85"/>
    <mergeCell ref="D83:D85"/>
    <mergeCell ref="D86:D90"/>
    <mergeCell ref="C86:C90"/>
  </mergeCells>
  <hyperlinks>
    <hyperlink ref="D30" r:id="rId1" xr:uid="{00000000-0004-0000-0000-000000000000}"/>
    <hyperlink ref="D37" r:id="rId2" xr:uid="{00000000-0004-0000-0000-000001000000}"/>
    <hyperlink ref="D45" r:id="rId3" xr:uid="{00000000-0004-0000-0000-000002000000}"/>
    <hyperlink ref="A86:A89" r:id="rId4" display="Proposed mapping to hierarchical INSPIRE code list of metadata keywords" xr:uid="{00000000-0004-0000-0000-000003000000}"/>
    <hyperlink ref="D74" r:id="rId5" xr:uid="{00000000-0004-0000-0000-000004000000}"/>
    <hyperlink ref="D81" r:id="rId6" xr:uid="{00000000-0004-0000-0000-000005000000}"/>
    <hyperlink ref="D86" r:id="rId7" xr:uid="{00000000-0004-0000-0000-000006000000}"/>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94"/>
  <sheetViews>
    <sheetView tabSelected="1" zoomScaleNormal="100" workbookViewId="0">
      <pane xSplit="5" ySplit="5" topLeftCell="F6" activePane="bottomRight" state="frozen"/>
      <selection pane="topRight" activeCell="F1" sqref="F1"/>
      <selection pane="bottomLeft" activeCell="A6" sqref="A6"/>
      <selection pane="bottomRight"/>
    </sheetView>
  </sheetViews>
  <sheetFormatPr defaultColWidth="11.5546875" defaultRowHeight="14.4" x14ac:dyDescent="0.3"/>
  <cols>
    <col min="1" max="1" width="10.6640625" style="3" customWidth="1"/>
    <col min="2" max="2" width="14.88671875" style="1" customWidth="1"/>
    <col min="3" max="3" width="24.44140625" style="1" customWidth="1"/>
    <col min="4" max="4" width="16.6640625" style="1" customWidth="1"/>
    <col min="5" max="5" width="15.33203125" style="1" customWidth="1"/>
    <col min="6" max="6" width="29.6640625" style="2" customWidth="1"/>
    <col min="7" max="7" width="30.5546875" style="2" customWidth="1"/>
    <col min="8" max="8" width="22.88671875" style="1" customWidth="1"/>
    <col min="9" max="9" width="8.33203125" style="3" customWidth="1"/>
    <col min="10" max="10" width="26.6640625" style="1" customWidth="1"/>
    <col min="11" max="11" width="17" style="1" customWidth="1"/>
    <col min="12" max="12" width="39.6640625" style="1" customWidth="1"/>
    <col min="13" max="14" width="15.33203125" style="1" customWidth="1"/>
    <col min="15" max="15" width="18.6640625" style="1" customWidth="1"/>
    <col min="16" max="16" width="25.33203125" style="1" customWidth="1"/>
    <col min="17" max="17" width="27.33203125" style="1" customWidth="1"/>
    <col min="18" max="18" width="20.33203125" style="1" customWidth="1"/>
    <col min="19" max="19" width="31.109375" style="1" customWidth="1"/>
    <col min="20" max="20" width="19.6640625" style="1" customWidth="1"/>
    <col min="21" max="21" width="35.33203125" style="1" customWidth="1"/>
    <col min="22" max="22" width="29.109375" style="14" customWidth="1"/>
    <col min="23" max="23" width="21.109375" style="1" customWidth="1"/>
    <col min="24" max="24" width="29" style="1" customWidth="1"/>
    <col min="25" max="25" width="29.44140625" style="1" customWidth="1"/>
    <col min="26" max="26" width="48" style="1" customWidth="1"/>
    <col min="27" max="27" width="15" style="1" customWidth="1"/>
    <col min="28" max="28" width="56.21875" style="64" customWidth="1"/>
    <col min="29" max="29" width="45.21875" style="64" customWidth="1"/>
    <col min="30" max="30" width="28.6640625" style="66" customWidth="1"/>
    <col min="31" max="33" width="28.6640625" style="14" customWidth="1"/>
    <col min="34" max="34" width="18.33203125" style="14" customWidth="1"/>
    <col min="35" max="35" width="19.5546875" style="14" customWidth="1"/>
    <col min="36" max="36" width="23.33203125" style="14" customWidth="1"/>
    <col min="37" max="37" width="36.44140625" style="14" customWidth="1"/>
    <col min="38" max="38" width="33.6640625" style="14" customWidth="1"/>
    <col min="39" max="39" width="26.109375" style="14" customWidth="1"/>
    <col min="40" max="40" width="26.109375" style="47" customWidth="1"/>
    <col min="41" max="41" width="26.109375" style="14" customWidth="1"/>
    <col min="42" max="16384" width="11.5546875" style="14"/>
  </cols>
  <sheetData>
    <row r="1" spans="1:41" s="19" customFormat="1" ht="23.4" x14ac:dyDescent="0.3">
      <c r="A1" s="83"/>
      <c r="B1" s="84" t="str">
        <f>'ReadMe_V2.1'!A1</f>
        <v>Priority list of datasets for e-Reporting (PDS) V2.1</v>
      </c>
      <c r="C1" s="85"/>
      <c r="D1" s="85"/>
      <c r="E1" s="86"/>
      <c r="F1" s="86"/>
      <c r="G1" s="86"/>
      <c r="H1" s="85"/>
      <c r="I1" s="83"/>
      <c r="J1" s="86"/>
      <c r="K1" s="86"/>
      <c r="L1" s="86"/>
      <c r="M1" s="86"/>
      <c r="N1" s="86"/>
      <c r="O1" s="86"/>
      <c r="P1" s="86"/>
      <c r="Q1" s="86"/>
      <c r="R1" s="86"/>
      <c r="S1" s="86"/>
      <c r="T1" s="86"/>
      <c r="U1" s="86"/>
      <c r="V1" s="87"/>
      <c r="W1" s="86"/>
      <c r="X1" s="86"/>
      <c r="Y1" s="86"/>
      <c r="Z1" s="86"/>
      <c r="AA1" s="86"/>
      <c r="AB1" s="88"/>
      <c r="AC1" s="88"/>
      <c r="AD1" s="89"/>
      <c r="AE1" s="87"/>
      <c r="AF1" s="87"/>
      <c r="AG1" s="87"/>
      <c r="AH1" s="86"/>
      <c r="AI1" s="86"/>
      <c r="AJ1" s="86"/>
      <c r="AK1" s="86"/>
      <c r="AL1" s="86"/>
      <c r="AM1" s="87"/>
      <c r="AN1" s="86"/>
      <c r="AO1" s="87"/>
    </row>
    <row r="2" spans="1:41" x14ac:dyDescent="0.3">
      <c r="A2" s="90"/>
      <c r="B2" s="96" t="s">
        <v>464</v>
      </c>
      <c r="C2" s="97">
        <v>2.1</v>
      </c>
      <c r="D2" s="98" t="s">
        <v>796</v>
      </c>
      <c r="E2" s="182">
        <v>44112</v>
      </c>
      <c r="F2" s="91"/>
      <c r="G2" s="86"/>
      <c r="H2" s="85"/>
      <c r="I2" s="90"/>
      <c r="J2" s="85"/>
      <c r="K2" s="85"/>
      <c r="L2" s="85"/>
      <c r="M2" s="85"/>
      <c r="N2" s="85"/>
      <c r="O2" s="85"/>
      <c r="P2" s="85"/>
      <c r="Q2" s="85"/>
      <c r="R2" s="85"/>
      <c r="S2" s="85"/>
      <c r="T2" s="85"/>
      <c r="U2" s="85"/>
      <c r="V2" s="92"/>
      <c r="W2" s="85"/>
      <c r="X2" s="85"/>
      <c r="Y2" s="85"/>
      <c r="Z2" s="85"/>
      <c r="AA2" s="85"/>
      <c r="AB2" s="93"/>
      <c r="AC2" s="93"/>
      <c r="AD2" s="94"/>
      <c r="AE2" s="92"/>
      <c r="AF2" s="92"/>
      <c r="AG2" s="92"/>
      <c r="AH2" s="85"/>
      <c r="AI2" s="85"/>
      <c r="AJ2" s="85"/>
      <c r="AK2" s="85"/>
      <c r="AL2" s="85"/>
      <c r="AM2" s="92"/>
      <c r="AN2" s="85"/>
      <c r="AO2" s="92"/>
    </row>
    <row r="3" spans="1:41" x14ac:dyDescent="0.3">
      <c r="A3" s="90"/>
      <c r="B3" s="96" t="s">
        <v>307</v>
      </c>
      <c r="C3" s="99" t="str">
        <f>'ReadMe_V2.1'!B3</f>
        <v>Final</v>
      </c>
      <c r="D3" s="100"/>
      <c r="E3" s="101"/>
      <c r="F3" s="95"/>
      <c r="G3" s="86"/>
      <c r="H3" s="85"/>
      <c r="I3" s="90"/>
      <c r="J3" s="85"/>
      <c r="K3" s="85"/>
      <c r="L3" s="85"/>
      <c r="M3" s="85"/>
      <c r="N3" s="85"/>
      <c r="O3" s="85"/>
      <c r="P3" s="85"/>
      <c r="Q3" s="85"/>
      <c r="R3" s="85"/>
      <c r="S3" s="85"/>
      <c r="T3" s="85"/>
      <c r="U3" s="85"/>
      <c r="V3" s="92"/>
      <c r="W3" s="85"/>
      <c r="X3" s="85"/>
      <c r="Y3" s="85"/>
      <c r="Z3" s="85"/>
      <c r="AA3" s="85"/>
      <c r="AB3" s="93"/>
      <c r="AC3" s="93"/>
      <c r="AD3" s="94"/>
      <c r="AE3" s="92"/>
      <c r="AF3" s="92"/>
      <c r="AG3" s="92"/>
      <c r="AH3" s="85"/>
      <c r="AI3" s="85"/>
      <c r="AJ3" s="85"/>
      <c r="AK3" s="85"/>
      <c r="AL3" s="85"/>
      <c r="AM3" s="92"/>
      <c r="AN3" s="85"/>
      <c r="AO3" s="92"/>
    </row>
    <row r="4" spans="1:41" s="71" customFormat="1" ht="18" x14ac:dyDescent="0.35">
      <c r="A4" s="82"/>
      <c r="B4" s="102"/>
      <c r="C4" s="285" t="s">
        <v>412</v>
      </c>
      <c r="D4" s="285"/>
      <c r="E4" s="285"/>
      <c r="F4" s="285"/>
      <c r="G4" s="285"/>
      <c r="H4" s="80"/>
      <c r="I4" s="286" t="s">
        <v>647</v>
      </c>
      <c r="J4" s="280"/>
      <c r="K4" s="280"/>
      <c r="L4" s="287"/>
      <c r="M4" s="288" t="s">
        <v>906</v>
      </c>
      <c r="N4" s="281"/>
      <c r="O4" s="281"/>
      <c r="P4" s="281"/>
      <c r="Q4" s="281"/>
      <c r="R4" s="282" t="s">
        <v>907</v>
      </c>
      <c r="S4" s="283"/>
      <c r="T4" s="283"/>
      <c r="U4" s="284"/>
      <c r="V4" s="75" t="s">
        <v>704</v>
      </c>
      <c r="W4" s="72" t="s">
        <v>947</v>
      </c>
      <c r="X4" s="289" t="s">
        <v>1066</v>
      </c>
      <c r="Y4" s="290"/>
      <c r="Z4" s="290"/>
      <c r="AA4" s="290"/>
      <c r="AB4" s="325" t="s">
        <v>1160</v>
      </c>
      <c r="AC4" s="279" t="s">
        <v>908</v>
      </c>
      <c r="AD4" s="310"/>
      <c r="AE4" s="310"/>
      <c r="AF4" s="310"/>
      <c r="AG4" s="310"/>
      <c r="AH4" s="291" t="s">
        <v>1019</v>
      </c>
      <c r="AI4" s="291"/>
      <c r="AJ4" s="291"/>
      <c r="AK4" s="291"/>
      <c r="AL4" s="279" t="s">
        <v>1018</v>
      </c>
      <c r="AM4" s="280"/>
      <c r="AN4" s="280"/>
      <c r="AO4" s="280"/>
    </row>
    <row r="5" spans="1:41" s="115" customFormat="1" ht="43.2" x14ac:dyDescent="0.3">
      <c r="A5" s="108" t="s">
        <v>636</v>
      </c>
      <c r="B5" s="109" t="s">
        <v>19</v>
      </c>
      <c r="C5" s="110" t="s">
        <v>73</v>
      </c>
      <c r="D5" s="110" t="s">
        <v>709</v>
      </c>
      <c r="E5" s="110" t="s">
        <v>136</v>
      </c>
      <c r="F5" s="111" t="s">
        <v>18</v>
      </c>
      <c r="G5" s="111" t="s">
        <v>74</v>
      </c>
      <c r="H5" s="110" t="s">
        <v>634</v>
      </c>
      <c r="I5" s="112" t="s">
        <v>653</v>
      </c>
      <c r="J5" s="113" t="s">
        <v>635</v>
      </c>
      <c r="K5" s="113" t="s">
        <v>2</v>
      </c>
      <c r="L5" s="113" t="s">
        <v>954</v>
      </c>
      <c r="M5" s="62" t="s">
        <v>836</v>
      </c>
      <c r="N5" s="62" t="s">
        <v>774</v>
      </c>
      <c r="O5" s="62" t="s">
        <v>729</v>
      </c>
      <c r="P5" s="62" t="s">
        <v>1055</v>
      </c>
      <c r="Q5" s="62" t="s">
        <v>867</v>
      </c>
      <c r="R5" s="73" t="s">
        <v>787</v>
      </c>
      <c r="S5" s="73" t="s">
        <v>788</v>
      </c>
      <c r="T5" s="73" t="s">
        <v>786</v>
      </c>
      <c r="U5" s="73" t="s">
        <v>789</v>
      </c>
      <c r="V5" s="50" t="s">
        <v>704</v>
      </c>
      <c r="W5" s="50" t="s">
        <v>947</v>
      </c>
      <c r="X5" s="114" t="s">
        <v>135</v>
      </c>
      <c r="Y5" s="114" t="s">
        <v>646</v>
      </c>
      <c r="Z5" s="114" t="s">
        <v>982</v>
      </c>
      <c r="AA5" s="311" t="s">
        <v>306</v>
      </c>
      <c r="AB5" s="318" t="s">
        <v>1161</v>
      </c>
      <c r="AC5" s="312" t="s">
        <v>881</v>
      </c>
      <c r="AD5" s="77" t="s">
        <v>799</v>
      </c>
      <c r="AE5" s="77" t="s">
        <v>835</v>
      </c>
      <c r="AF5" s="77" t="s">
        <v>880</v>
      </c>
      <c r="AG5" s="77" t="s">
        <v>1109</v>
      </c>
      <c r="AH5" s="116" t="s">
        <v>658</v>
      </c>
      <c r="AI5" s="116" t="s">
        <v>678</v>
      </c>
      <c r="AJ5" s="116" t="s">
        <v>679</v>
      </c>
      <c r="AK5" s="116" t="s">
        <v>937</v>
      </c>
      <c r="AL5" s="77" t="s">
        <v>1013</v>
      </c>
      <c r="AM5" s="77" t="s">
        <v>798</v>
      </c>
      <c r="AN5" s="76" t="s">
        <v>934</v>
      </c>
      <c r="AO5" s="76" t="s">
        <v>935</v>
      </c>
    </row>
    <row r="6" spans="1:41" ht="115.2" x14ac:dyDescent="0.3">
      <c r="A6" s="31">
        <v>1</v>
      </c>
      <c r="B6" s="27" t="s">
        <v>22</v>
      </c>
      <c r="C6" s="12" t="s">
        <v>20</v>
      </c>
      <c r="D6" s="12" t="s">
        <v>708</v>
      </c>
      <c r="E6" s="12" t="s">
        <v>330</v>
      </c>
      <c r="F6" s="12" t="s">
        <v>21</v>
      </c>
      <c r="G6" s="12" t="s">
        <v>23</v>
      </c>
      <c r="H6" s="12" t="s">
        <v>351</v>
      </c>
      <c r="I6" s="26">
        <v>1.01</v>
      </c>
      <c r="J6" s="12" t="s">
        <v>649</v>
      </c>
      <c r="K6" s="12" t="s">
        <v>186</v>
      </c>
      <c r="L6" s="11" t="s">
        <v>731</v>
      </c>
      <c r="M6" s="12" t="s">
        <v>769</v>
      </c>
      <c r="N6" s="12" t="s">
        <v>1000</v>
      </c>
      <c r="O6" s="10" t="s">
        <v>725</v>
      </c>
      <c r="P6" s="43" t="s">
        <v>853</v>
      </c>
      <c r="Q6" s="43" t="s">
        <v>851</v>
      </c>
      <c r="R6" s="52"/>
      <c r="S6" s="52"/>
      <c r="T6" s="12"/>
      <c r="U6" s="12"/>
      <c r="V6" s="12" t="s">
        <v>705</v>
      </c>
      <c r="W6" s="12" t="s">
        <v>847</v>
      </c>
      <c r="X6" s="12" t="s">
        <v>324</v>
      </c>
      <c r="Y6" s="12" t="s">
        <v>189</v>
      </c>
      <c r="Z6" s="12" t="s">
        <v>162</v>
      </c>
      <c r="AA6" s="12"/>
      <c r="AB6" s="54"/>
      <c r="AC6" s="54"/>
      <c r="AD6" s="10" t="s">
        <v>800</v>
      </c>
      <c r="AE6" s="56"/>
      <c r="AF6" s="56"/>
      <c r="AG6" s="56"/>
      <c r="AH6" s="49" t="s">
        <v>661</v>
      </c>
      <c r="AI6" s="48" t="s">
        <v>659</v>
      </c>
      <c r="AJ6" s="48" t="s">
        <v>660</v>
      </c>
      <c r="AK6" s="48" t="s">
        <v>938</v>
      </c>
      <c r="AL6" s="48"/>
      <c r="AM6" s="49" t="s">
        <v>661</v>
      </c>
      <c r="AN6" s="48"/>
      <c r="AO6" s="183" t="s">
        <v>932</v>
      </c>
    </row>
    <row r="7" spans="1:41" ht="115.2" x14ac:dyDescent="0.3">
      <c r="A7" s="31">
        <v>2</v>
      </c>
      <c r="B7" s="27" t="s">
        <v>22</v>
      </c>
      <c r="C7" s="11" t="s">
        <v>20</v>
      </c>
      <c r="D7" s="12" t="s">
        <v>708</v>
      </c>
      <c r="E7" s="12" t="s">
        <v>330</v>
      </c>
      <c r="F7" s="11" t="s">
        <v>21</v>
      </c>
      <c r="G7" s="11" t="s">
        <v>23</v>
      </c>
      <c r="H7" s="11" t="s">
        <v>592</v>
      </c>
      <c r="I7" s="26">
        <v>2.0099999999999998</v>
      </c>
      <c r="J7" s="12" t="s">
        <v>173</v>
      </c>
      <c r="K7" s="12" t="s">
        <v>186</v>
      </c>
      <c r="L7" s="11"/>
      <c r="M7" s="12" t="s">
        <v>769</v>
      </c>
      <c r="N7" s="12" t="s">
        <v>1000</v>
      </c>
      <c r="O7" s="10" t="s">
        <v>725</v>
      </c>
      <c r="P7" s="43" t="s">
        <v>853</v>
      </c>
      <c r="Q7" s="43" t="s">
        <v>851</v>
      </c>
      <c r="R7" s="63"/>
      <c r="S7" s="63"/>
      <c r="T7" s="12"/>
      <c r="U7" s="12"/>
      <c r="V7" s="12" t="s">
        <v>705</v>
      </c>
      <c r="W7" s="12" t="s">
        <v>847</v>
      </c>
      <c r="X7" s="12" t="s">
        <v>324</v>
      </c>
      <c r="Y7" s="11" t="s">
        <v>191</v>
      </c>
      <c r="Z7" s="11" t="s">
        <v>164</v>
      </c>
      <c r="AA7" s="11"/>
      <c r="AB7" s="54"/>
      <c r="AC7" s="54"/>
      <c r="AD7" s="10" t="s">
        <v>800</v>
      </c>
      <c r="AE7" s="56"/>
      <c r="AF7" s="56"/>
      <c r="AG7" s="56"/>
      <c r="AH7" s="49" t="s">
        <v>668</v>
      </c>
      <c r="AI7" s="48"/>
      <c r="AJ7" s="48"/>
      <c r="AK7" s="48" t="s">
        <v>938</v>
      </c>
      <c r="AL7" s="48"/>
      <c r="AM7" s="49" t="s">
        <v>661</v>
      </c>
      <c r="AN7" s="183" t="s">
        <v>933</v>
      </c>
      <c r="AO7" s="183" t="s">
        <v>932</v>
      </c>
    </row>
    <row r="8" spans="1:41" ht="115.2" x14ac:dyDescent="0.3">
      <c r="A8" s="31">
        <v>3</v>
      </c>
      <c r="B8" s="27" t="s">
        <v>22</v>
      </c>
      <c r="C8" s="11" t="s">
        <v>20</v>
      </c>
      <c r="D8" s="12" t="s">
        <v>708</v>
      </c>
      <c r="E8" s="12" t="s">
        <v>330</v>
      </c>
      <c r="F8" s="11" t="s">
        <v>21</v>
      </c>
      <c r="G8" s="11" t="s">
        <v>23</v>
      </c>
      <c r="H8" s="11" t="s">
        <v>479</v>
      </c>
      <c r="I8" s="26">
        <v>3.01</v>
      </c>
      <c r="J8" s="12" t="s">
        <v>172</v>
      </c>
      <c r="K8" s="12" t="s">
        <v>187</v>
      </c>
      <c r="L8" s="12" t="s">
        <v>733</v>
      </c>
      <c r="M8" s="12" t="s">
        <v>769</v>
      </c>
      <c r="N8" s="12" t="s">
        <v>1000</v>
      </c>
      <c r="O8" s="10" t="s">
        <v>725</v>
      </c>
      <c r="P8" s="43" t="s">
        <v>853</v>
      </c>
      <c r="Q8" s="43" t="s">
        <v>851</v>
      </c>
      <c r="R8" s="63"/>
      <c r="S8" s="63"/>
      <c r="T8" s="12"/>
      <c r="U8" s="12"/>
      <c r="V8" s="12" t="s">
        <v>705</v>
      </c>
      <c r="W8" s="12" t="s">
        <v>847</v>
      </c>
      <c r="X8" s="12" t="s">
        <v>324</v>
      </c>
      <c r="Y8" s="11" t="s">
        <v>190</v>
      </c>
      <c r="Z8" s="11" t="s">
        <v>163</v>
      </c>
      <c r="AA8" s="11"/>
      <c r="AB8" s="54"/>
      <c r="AC8" s="54"/>
      <c r="AD8" s="11" t="s">
        <v>802</v>
      </c>
      <c r="AE8" s="56"/>
      <c r="AF8" s="56"/>
      <c r="AG8" s="56"/>
      <c r="AH8" s="49" t="s">
        <v>668</v>
      </c>
      <c r="AI8" s="48" t="s">
        <v>698</v>
      </c>
      <c r="AJ8" s="48" t="s">
        <v>670</v>
      </c>
      <c r="AK8" s="48" t="s">
        <v>938</v>
      </c>
      <c r="AL8" s="48"/>
      <c r="AM8" s="49" t="s">
        <v>668</v>
      </c>
      <c r="AN8" s="48"/>
      <c r="AO8" s="183" t="s">
        <v>932</v>
      </c>
    </row>
    <row r="9" spans="1:41" s="21" customFormat="1" ht="115.2" x14ac:dyDescent="0.3">
      <c r="A9" s="31">
        <v>4</v>
      </c>
      <c r="B9" s="27" t="s">
        <v>22</v>
      </c>
      <c r="C9" s="11" t="s">
        <v>20</v>
      </c>
      <c r="D9" s="12" t="s">
        <v>708</v>
      </c>
      <c r="E9" s="12" t="s">
        <v>330</v>
      </c>
      <c r="F9" s="11" t="s">
        <v>21</v>
      </c>
      <c r="G9" s="11" t="s">
        <v>23</v>
      </c>
      <c r="H9" s="11" t="s">
        <v>352</v>
      </c>
      <c r="I9" s="26">
        <v>4.01</v>
      </c>
      <c r="J9" s="12" t="s">
        <v>325</v>
      </c>
      <c r="K9" s="11" t="s">
        <v>465</v>
      </c>
      <c r="L9" s="11" t="s">
        <v>734</v>
      </c>
      <c r="M9" s="12" t="s">
        <v>769</v>
      </c>
      <c r="N9" s="12" t="s">
        <v>1000</v>
      </c>
      <c r="O9" s="10" t="s">
        <v>725</v>
      </c>
      <c r="P9" s="43" t="s">
        <v>853</v>
      </c>
      <c r="Q9" s="43" t="s">
        <v>851</v>
      </c>
      <c r="R9" s="11"/>
      <c r="S9" s="11"/>
      <c r="T9" s="12"/>
      <c r="U9" s="12"/>
      <c r="V9" s="12" t="s">
        <v>705</v>
      </c>
      <c r="W9" s="12" t="s">
        <v>847</v>
      </c>
      <c r="X9" s="12" t="s">
        <v>323</v>
      </c>
      <c r="Y9" s="12"/>
      <c r="Z9" s="11"/>
      <c r="AA9" s="12"/>
      <c r="AB9" s="54"/>
      <c r="AC9" s="54"/>
      <c r="AD9" s="11" t="s">
        <v>801</v>
      </c>
      <c r="AE9" s="57"/>
      <c r="AF9" s="57"/>
      <c r="AG9" s="57"/>
      <c r="AH9" s="49" t="s">
        <v>668</v>
      </c>
      <c r="AI9" s="48"/>
      <c r="AJ9" s="11"/>
      <c r="AK9" s="48" t="s">
        <v>938</v>
      </c>
      <c r="AL9" s="48"/>
      <c r="AM9" s="49" t="s">
        <v>668</v>
      </c>
      <c r="AN9" s="183" t="s">
        <v>928</v>
      </c>
      <c r="AO9" s="183" t="s">
        <v>932</v>
      </c>
    </row>
    <row r="10" spans="1:41" ht="57.6" x14ac:dyDescent="0.3">
      <c r="A10" s="31">
        <v>5</v>
      </c>
      <c r="B10" s="29" t="s">
        <v>25</v>
      </c>
      <c r="C10" s="12" t="s">
        <v>24</v>
      </c>
      <c r="D10" s="12" t="s">
        <v>724</v>
      </c>
      <c r="E10" s="12" t="s">
        <v>331</v>
      </c>
      <c r="F10" s="12" t="s">
        <v>312</v>
      </c>
      <c r="G10" s="12" t="s">
        <v>618</v>
      </c>
      <c r="H10" s="12" t="s">
        <v>593</v>
      </c>
      <c r="I10" s="26">
        <v>5.01</v>
      </c>
      <c r="J10" s="12" t="s">
        <v>148</v>
      </c>
      <c r="K10" s="55" t="s">
        <v>91</v>
      </c>
      <c r="L10" s="12"/>
      <c r="M10" s="12" t="s">
        <v>769</v>
      </c>
      <c r="N10" s="12" t="s">
        <v>1000</v>
      </c>
      <c r="O10" s="10" t="s">
        <v>725</v>
      </c>
      <c r="P10" s="43" t="s">
        <v>860</v>
      </c>
      <c r="Q10" s="43" t="s">
        <v>852</v>
      </c>
      <c r="R10" s="12"/>
      <c r="S10" s="12"/>
      <c r="T10" s="12"/>
      <c r="U10" s="12"/>
      <c r="V10" s="12" t="s">
        <v>705</v>
      </c>
      <c r="W10" s="12" t="s">
        <v>847</v>
      </c>
      <c r="X10" s="12" t="s">
        <v>144</v>
      </c>
      <c r="Y10" s="12" t="s">
        <v>145</v>
      </c>
      <c r="Z10" s="12"/>
      <c r="AA10" s="12"/>
      <c r="AB10" s="54" t="s">
        <v>915</v>
      </c>
      <c r="AC10" s="54" t="s">
        <v>917</v>
      </c>
      <c r="AD10" s="11" t="s">
        <v>813</v>
      </c>
      <c r="AE10" s="56"/>
      <c r="AF10" s="56"/>
      <c r="AG10" s="56"/>
      <c r="AH10" s="49" t="s">
        <v>673</v>
      </c>
      <c r="AI10" s="48" t="s">
        <v>674</v>
      </c>
      <c r="AJ10" s="48" t="s">
        <v>680</v>
      </c>
      <c r="AK10" s="48" t="s">
        <v>940</v>
      </c>
      <c r="AL10" s="48"/>
      <c r="AM10" s="49" t="s">
        <v>673</v>
      </c>
      <c r="AN10" s="48"/>
      <c r="AO10" s="56"/>
    </row>
    <row r="11" spans="1:41" ht="57.6" x14ac:dyDescent="0.3">
      <c r="A11" s="31">
        <v>5</v>
      </c>
      <c r="B11" s="29" t="s">
        <v>25</v>
      </c>
      <c r="C11" s="12" t="s">
        <v>24</v>
      </c>
      <c r="D11" s="12" t="s">
        <v>724</v>
      </c>
      <c r="E11" s="12" t="s">
        <v>331</v>
      </c>
      <c r="F11" s="12" t="s">
        <v>312</v>
      </c>
      <c r="G11" s="12" t="s">
        <v>618</v>
      </c>
      <c r="H11" s="12" t="s">
        <v>593</v>
      </c>
      <c r="I11" s="26">
        <v>5.0199999999999996</v>
      </c>
      <c r="J11" s="12" t="s">
        <v>149</v>
      </c>
      <c r="K11" s="55" t="s">
        <v>91</v>
      </c>
      <c r="L11" s="12"/>
      <c r="M11" s="12" t="s">
        <v>769</v>
      </c>
      <c r="N11" s="12" t="s">
        <v>1000</v>
      </c>
      <c r="O11" s="10" t="s">
        <v>725</v>
      </c>
      <c r="P11" s="43" t="s">
        <v>860</v>
      </c>
      <c r="Q11" s="43" t="s">
        <v>852</v>
      </c>
      <c r="R11" s="12"/>
      <c r="S11" s="12"/>
      <c r="T11" s="12"/>
      <c r="U11" s="12"/>
      <c r="V11" s="12" t="s">
        <v>705</v>
      </c>
      <c r="W11" s="12" t="s">
        <v>847</v>
      </c>
      <c r="X11" s="12" t="s">
        <v>144</v>
      </c>
      <c r="Y11" s="12" t="s">
        <v>146</v>
      </c>
      <c r="Z11" s="12"/>
      <c r="AA11" s="12"/>
      <c r="AB11" s="54" t="s">
        <v>915</v>
      </c>
      <c r="AC11" s="54" t="s">
        <v>917</v>
      </c>
      <c r="AD11" s="11" t="s">
        <v>813</v>
      </c>
      <c r="AE11" s="56"/>
      <c r="AF11" s="56"/>
      <c r="AG11" s="56"/>
      <c r="AH11" s="49" t="s">
        <v>673</v>
      </c>
      <c r="AI11" s="48" t="s">
        <v>675</v>
      </c>
      <c r="AJ11" s="48" t="s">
        <v>681</v>
      </c>
      <c r="AK11" s="48" t="s">
        <v>940</v>
      </c>
      <c r="AL11" s="48"/>
      <c r="AM11" s="49" t="s">
        <v>673</v>
      </c>
      <c r="AN11" s="48"/>
      <c r="AO11" s="56"/>
    </row>
    <row r="12" spans="1:41" ht="57.6" x14ac:dyDescent="0.3">
      <c r="A12" s="31">
        <v>5</v>
      </c>
      <c r="B12" s="29" t="s">
        <v>25</v>
      </c>
      <c r="C12" s="12" t="s">
        <v>24</v>
      </c>
      <c r="D12" s="12" t="s">
        <v>724</v>
      </c>
      <c r="E12" s="12" t="s">
        <v>331</v>
      </c>
      <c r="F12" s="12" t="s">
        <v>312</v>
      </c>
      <c r="G12" s="12" t="s">
        <v>618</v>
      </c>
      <c r="H12" s="12" t="s">
        <v>593</v>
      </c>
      <c r="I12" s="26">
        <v>5.03</v>
      </c>
      <c r="J12" s="12" t="s">
        <v>150</v>
      </c>
      <c r="K12" s="55" t="s">
        <v>92</v>
      </c>
      <c r="L12" s="12"/>
      <c r="M12" s="12" t="s">
        <v>769</v>
      </c>
      <c r="N12" s="12" t="s">
        <v>1000</v>
      </c>
      <c r="O12" s="10" t="s">
        <v>725</v>
      </c>
      <c r="P12" s="43" t="s">
        <v>860</v>
      </c>
      <c r="Q12" s="43" t="s">
        <v>852</v>
      </c>
      <c r="R12" s="12"/>
      <c r="S12" s="12"/>
      <c r="T12" s="12"/>
      <c r="U12" s="12"/>
      <c r="V12" s="12" t="s">
        <v>705</v>
      </c>
      <c r="W12" s="12" t="s">
        <v>847</v>
      </c>
      <c r="X12" s="12" t="s">
        <v>144</v>
      </c>
      <c r="Y12" s="12" t="s">
        <v>147</v>
      </c>
      <c r="Z12" s="12"/>
      <c r="AA12" s="12"/>
      <c r="AB12" s="54" t="s">
        <v>916</v>
      </c>
      <c r="AC12" s="54" t="s">
        <v>917</v>
      </c>
      <c r="AD12" s="11" t="s">
        <v>814</v>
      </c>
      <c r="AE12" s="56"/>
      <c r="AF12" s="56"/>
      <c r="AG12" s="56"/>
      <c r="AH12" s="49" t="s">
        <v>673</v>
      </c>
      <c r="AI12" s="48" t="s">
        <v>676</v>
      </c>
      <c r="AJ12" s="48" t="s">
        <v>682</v>
      </c>
      <c r="AK12" s="48" t="s">
        <v>940</v>
      </c>
      <c r="AL12" s="48"/>
      <c r="AM12" s="49" t="s">
        <v>673</v>
      </c>
      <c r="AN12" s="48"/>
      <c r="AO12" s="56"/>
    </row>
    <row r="13" spans="1:41" ht="72" x14ac:dyDescent="0.3">
      <c r="A13" s="31">
        <v>6</v>
      </c>
      <c r="B13" s="29" t="s">
        <v>25</v>
      </c>
      <c r="C13" s="12" t="s">
        <v>24</v>
      </c>
      <c r="D13" s="12" t="s">
        <v>724</v>
      </c>
      <c r="E13" s="12" t="s">
        <v>331</v>
      </c>
      <c r="F13" s="12" t="s">
        <v>312</v>
      </c>
      <c r="G13" s="12" t="s">
        <v>618</v>
      </c>
      <c r="H13" s="12" t="s">
        <v>594</v>
      </c>
      <c r="I13" s="26">
        <v>6.01</v>
      </c>
      <c r="J13" s="12" t="s">
        <v>640</v>
      </c>
      <c r="K13" s="55" t="s">
        <v>90</v>
      </c>
      <c r="L13" s="55" t="s">
        <v>913</v>
      </c>
      <c r="M13" s="12" t="s">
        <v>769</v>
      </c>
      <c r="N13" s="12" t="s">
        <v>1000</v>
      </c>
      <c r="O13" s="10" t="s">
        <v>725</v>
      </c>
      <c r="P13" s="43" t="s">
        <v>860</v>
      </c>
      <c r="Q13" s="43" t="s">
        <v>852</v>
      </c>
      <c r="R13" s="12"/>
      <c r="S13" s="12"/>
      <c r="T13" s="12"/>
      <c r="U13" s="12"/>
      <c r="V13" s="12" t="s">
        <v>705</v>
      </c>
      <c r="W13" s="12" t="s">
        <v>847</v>
      </c>
      <c r="X13" s="12" t="s">
        <v>144</v>
      </c>
      <c r="Y13" s="12" t="s">
        <v>188</v>
      </c>
      <c r="Z13" s="12"/>
      <c r="AA13" s="12"/>
      <c r="AB13" s="54" t="s">
        <v>914</v>
      </c>
      <c r="AC13" s="54" t="s">
        <v>917</v>
      </c>
      <c r="AD13" s="11" t="s">
        <v>815</v>
      </c>
      <c r="AE13" s="56"/>
      <c r="AF13" s="56"/>
      <c r="AG13" s="56"/>
      <c r="AH13" s="49" t="s">
        <v>661</v>
      </c>
      <c r="AI13" s="48" t="s">
        <v>659</v>
      </c>
      <c r="AJ13" s="48" t="s">
        <v>660</v>
      </c>
      <c r="AK13" s="48" t="s">
        <v>940</v>
      </c>
      <c r="AL13" s="48" t="s">
        <v>942</v>
      </c>
      <c r="AM13" s="10" t="s">
        <v>811</v>
      </c>
      <c r="AN13" s="48"/>
      <c r="AO13" s="56"/>
    </row>
    <row r="14" spans="1:41" ht="72" x14ac:dyDescent="0.3">
      <c r="A14" s="31">
        <v>7</v>
      </c>
      <c r="B14" s="29" t="s">
        <v>25</v>
      </c>
      <c r="C14" s="11" t="s">
        <v>24</v>
      </c>
      <c r="D14" s="12" t="s">
        <v>724</v>
      </c>
      <c r="E14" s="11" t="s">
        <v>331</v>
      </c>
      <c r="F14" s="11" t="s">
        <v>312</v>
      </c>
      <c r="G14" s="11" t="s">
        <v>618</v>
      </c>
      <c r="H14" s="11" t="s">
        <v>353</v>
      </c>
      <c r="I14" s="31">
        <v>7.01</v>
      </c>
      <c r="J14" s="11" t="s">
        <v>314</v>
      </c>
      <c r="K14" s="11"/>
      <c r="L14" s="54" t="s">
        <v>909</v>
      </c>
      <c r="M14" s="12" t="s">
        <v>769</v>
      </c>
      <c r="N14" s="12" t="s">
        <v>1000</v>
      </c>
      <c r="O14" s="10" t="s">
        <v>771</v>
      </c>
      <c r="P14" s="43" t="s">
        <v>860</v>
      </c>
      <c r="Q14" s="43" t="s">
        <v>852</v>
      </c>
      <c r="R14" s="11"/>
      <c r="S14" s="11"/>
      <c r="T14" s="12"/>
      <c r="U14" s="12"/>
      <c r="V14" s="12" t="s">
        <v>705</v>
      </c>
      <c r="W14" s="12" t="s">
        <v>847</v>
      </c>
      <c r="X14" s="11"/>
      <c r="Y14" s="11"/>
      <c r="Z14" s="11" t="s">
        <v>313</v>
      </c>
      <c r="AA14" s="11"/>
      <c r="AB14" s="54" t="s">
        <v>910</v>
      </c>
      <c r="AC14" s="54" t="s">
        <v>911</v>
      </c>
      <c r="AD14" s="11" t="s">
        <v>815</v>
      </c>
      <c r="AE14" s="48" t="s">
        <v>840</v>
      </c>
      <c r="AF14" s="183" t="s">
        <v>884</v>
      </c>
      <c r="AG14" s="183"/>
      <c r="AH14" s="49" t="s">
        <v>661</v>
      </c>
      <c r="AI14" s="11"/>
      <c r="AJ14" s="11"/>
      <c r="AK14" s="48" t="s">
        <v>940</v>
      </c>
      <c r="AL14" s="48"/>
      <c r="AM14" s="10" t="s">
        <v>811</v>
      </c>
      <c r="AN14" s="183" t="s">
        <v>931</v>
      </c>
      <c r="AO14" s="56"/>
    </row>
    <row r="15" spans="1:41" ht="72" x14ac:dyDescent="0.3">
      <c r="A15" s="31">
        <v>7</v>
      </c>
      <c r="B15" s="29" t="s">
        <v>25</v>
      </c>
      <c r="C15" s="11" t="s">
        <v>24</v>
      </c>
      <c r="D15" s="12" t="s">
        <v>724</v>
      </c>
      <c r="E15" s="11" t="s">
        <v>331</v>
      </c>
      <c r="F15" s="11" t="s">
        <v>312</v>
      </c>
      <c r="G15" s="11" t="s">
        <v>618</v>
      </c>
      <c r="H15" s="11" t="s">
        <v>353</v>
      </c>
      <c r="I15" s="31">
        <v>7.02</v>
      </c>
      <c r="J15" s="11" t="s">
        <v>459</v>
      </c>
      <c r="K15" s="11"/>
      <c r="L15" s="11" t="s">
        <v>735</v>
      </c>
      <c r="M15" s="10" t="s">
        <v>773</v>
      </c>
      <c r="N15" s="12" t="s">
        <v>1000</v>
      </c>
      <c r="O15" s="10" t="s">
        <v>773</v>
      </c>
      <c r="P15" s="11" t="s">
        <v>776</v>
      </c>
      <c r="Q15" s="11" t="s">
        <v>776</v>
      </c>
      <c r="R15" s="11"/>
      <c r="S15" s="11"/>
      <c r="T15" s="12"/>
      <c r="U15" s="12"/>
      <c r="V15" s="11" t="s">
        <v>736</v>
      </c>
      <c r="W15" s="12" t="s">
        <v>847</v>
      </c>
      <c r="X15" s="11"/>
      <c r="Y15" s="11"/>
      <c r="Z15" s="11"/>
      <c r="AA15" s="11"/>
      <c r="AB15" s="54"/>
      <c r="AC15" s="54" t="s">
        <v>894</v>
      </c>
      <c r="AD15" s="11" t="s">
        <v>815</v>
      </c>
      <c r="AE15" s="48" t="s">
        <v>840</v>
      </c>
      <c r="AF15" s="183" t="s">
        <v>884</v>
      </c>
      <c r="AG15" s="183"/>
      <c r="AH15" s="49" t="s">
        <v>683</v>
      </c>
      <c r="AI15" s="48"/>
      <c r="AJ15" s="48"/>
      <c r="AK15" s="48" t="s">
        <v>939</v>
      </c>
      <c r="AL15" s="48"/>
      <c r="AM15" s="10" t="s">
        <v>811</v>
      </c>
      <c r="AN15" s="48"/>
      <c r="AO15" s="56"/>
    </row>
    <row r="16" spans="1:41" ht="86.4" x14ac:dyDescent="0.3">
      <c r="A16" s="31">
        <v>8</v>
      </c>
      <c r="B16" s="29" t="s">
        <v>25</v>
      </c>
      <c r="C16" s="12" t="s">
        <v>24</v>
      </c>
      <c r="D16" s="12" t="s">
        <v>724</v>
      </c>
      <c r="E16" s="12" t="s">
        <v>331</v>
      </c>
      <c r="F16" s="12" t="s">
        <v>26</v>
      </c>
      <c r="G16" s="12" t="s">
        <v>27</v>
      </c>
      <c r="H16" s="12" t="s">
        <v>354</v>
      </c>
      <c r="I16" s="26">
        <v>8.01</v>
      </c>
      <c r="J16" s="12" t="s">
        <v>428</v>
      </c>
      <c r="K16" s="12" t="s">
        <v>153</v>
      </c>
      <c r="L16" s="12" t="s">
        <v>737</v>
      </c>
      <c r="M16" s="12" t="s">
        <v>769</v>
      </c>
      <c r="N16" s="12" t="s">
        <v>1000</v>
      </c>
      <c r="O16" s="10" t="s">
        <v>725</v>
      </c>
      <c r="P16" s="43" t="s">
        <v>860</v>
      </c>
      <c r="Q16" s="43" t="s">
        <v>852</v>
      </c>
      <c r="R16" s="12"/>
      <c r="S16" s="12"/>
      <c r="T16" s="12"/>
      <c r="U16" s="12"/>
      <c r="V16" s="12" t="s">
        <v>705</v>
      </c>
      <c r="W16" s="12" t="s">
        <v>847</v>
      </c>
      <c r="X16" s="12" t="s">
        <v>151</v>
      </c>
      <c r="Y16" s="12" t="s">
        <v>152</v>
      </c>
      <c r="Z16" s="12"/>
      <c r="AA16" s="12"/>
      <c r="AB16" s="54"/>
      <c r="AC16" s="54"/>
      <c r="AD16" s="10" t="s">
        <v>816</v>
      </c>
      <c r="AE16" s="56"/>
      <c r="AF16" s="56"/>
      <c r="AG16" s="56"/>
      <c r="AH16" s="49" t="s">
        <v>677</v>
      </c>
      <c r="AI16" s="48" t="s">
        <v>699</v>
      </c>
      <c r="AJ16" s="48" t="s">
        <v>936</v>
      </c>
      <c r="AK16" s="48" t="s">
        <v>940</v>
      </c>
      <c r="AL16" s="48"/>
      <c r="AM16" s="10" t="s">
        <v>812</v>
      </c>
      <c r="AN16" s="48"/>
      <c r="AO16" s="56"/>
    </row>
    <row r="17" spans="1:41" ht="86.4" x14ac:dyDescent="0.3">
      <c r="A17" s="31">
        <v>8</v>
      </c>
      <c r="B17" s="29" t="s">
        <v>25</v>
      </c>
      <c r="C17" s="12" t="s">
        <v>24</v>
      </c>
      <c r="D17" s="12" t="s">
        <v>724</v>
      </c>
      <c r="E17" s="12" t="s">
        <v>331</v>
      </c>
      <c r="F17" s="12" t="s">
        <v>26</v>
      </c>
      <c r="G17" s="12" t="s">
        <v>27</v>
      </c>
      <c r="H17" s="12" t="s">
        <v>354</v>
      </c>
      <c r="I17" s="26">
        <v>8.02</v>
      </c>
      <c r="J17" s="12" t="s">
        <v>429</v>
      </c>
      <c r="K17" s="12" t="s">
        <v>153</v>
      </c>
      <c r="L17" s="12" t="s">
        <v>738</v>
      </c>
      <c r="M17" s="12" t="s">
        <v>769</v>
      </c>
      <c r="N17" s="12" t="s">
        <v>1000</v>
      </c>
      <c r="O17" s="10" t="s">
        <v>725</v>
      </c>
      <c r="P17" s="43" t="s">
        <v>860</v>
      </c>
      <c r="Q17" s="43" t="s">
        <v>852</v>
      </c>
      <c r="R17" s="12"/>
      <c r="S17" s="12"/>
      <c r="T17" s="12"/>
      <c r="U17" s="12"/>
      <c r="V17" s="12" t="s">
        <v>705</v>
      </c>
      <c r="W17" s="12" t="s">
        <v>847</v>
      </c>
      <c r="X17" s="12" t="s">
        <v>151</v>
      </c>
      <c r="Y17" s="12" t="s">
        <v>152</v>
      </c>
      <c r="Z17" s="12"/>
      <c r="AA17" s="12"/>
      <c r="AB17" s="54"/>
      <c r="AC17" s="54"/>
      <c r="AD17" s="10" t="s">
        <v>816</v>
      </c>
      <c r="AE17" s="56"/>
      <c r="AF17" s="56"/>
      <c r="AG17" s="56"/>
      <c r="AH17" s="49" t="s">
        <v>677</v>
      </c>
      <c r="AI17" s="48" t="s">
        <v>699</v>
      </c>
      <c r="AJ17" s="48" t="s">
        <v>936</v>
      </c>
      <c r="AK17" s="48" t="s">
        <v>940</v>
      </c>
      <c r="AL17" s="48"/>
      <c r="AM17" s="10" t="s">
        <v>812</v>
      </c>
      <c r="AN17" s="48"/>
      <c r="AO17" s="56"/>
    </row>
    <row r="18" spans="1:41" ht="86.4" x14ac:dyDescent="0.3">
      <c r="A18" s="31">
        <v>8</v>
      </c>
      <c r="B18" s="29" t="s">
        <v>25</v>
      </c>
      <c r="C18" s="12" t="s">
        <v>24</v>
      </c>
      <c r="D18" s="12" t="s">
        <v>724</v>
      </c>
      <c r="E18" s="12" t="s">
        <v>331</v>
      </c>
      <c r="F18" s="12" t="s">
        <v>26</v>
      </c>
      <c r="G18" s="12" t="s">
        <v>27</v>
      </c>
      <c r="H18" s="12" t="s">
        <v>354</v>
      </c>
      <c r="I18" s="26">
        <v>8.0299999999999994</v>
      </c>
      <c r="J18" s="12" t="s">
        <v>430</v>
      </c>
      <c r="K18" s="12" t="s">
        <v>153</v>
      </c>
      <c r="L18" s="12"/>
      <c r="M18" s="12" t="s">
        <v>769</v>
      </c>
      <c r="N18" s="12" t="s">
        <v>1000</v>
      </c>
      <c r="O18" s="10" t="s">
        <v>725</v>
      </c>
      <c r="P18" s="43" t="s">
        <v>860</v>
      </c>
      <c r="Q18" s="43" t="s">
        <v>852</v>
      </c>
      <c r="R18" s="12"/>
      <c r="S18" s="12"/>
      <c r="T18" s="12"/>
      <c r="U18" s="12"/>
      <c r="V18" s="12" t="s">
        <v>705</v>
      </c>
      <c r="W18" s="12" t="s">
        <v>847</v>
      </c>
      <c r="X18" s="12" t="s">
        <v>151</v>
      </c>
      <c r="Y18" s="12" t="s">
        <v>154</v>
      </c>
      <c r="Z18" s="12"/>
      <c r="AA18" s="12"/>
      <c r="AB18" s="54"/>
      <c r="AC18" s="54"/>
      <c r="AD18" s="10" t="s">
        <v>816</v>
      </c>
      <c r="AE18" s="56"/>
      <c r="AF18" s="56"/>
      <c r="AG18" s="56"/>
      <c r="AH18" s="49" t="s">
        <v>677</v>
      </c>
      <c r="AI18" s="48" t="s">
        <v>699</v>
      </c>
      <c r="AJ18" s="48" t="s">
        <v>936</v>
      </c>
      <c r="AK18" s="48" t="s">
        <v>940</v>
      </c>
      <c r="AL18" s="48"/>
      <c r="AM18" s="10" t="s">
        <v>812</v>
      </c>
      <c r="AN18" s="48"/>
      <c r="AO18" s="56"/>
    </row>
    <row r="19" spans="1:41" ht="86.4" x14ac:dyDescent="0.3">
      <c r="A19" s="31">
        <v>8</v>
      </c>
      <c r="B19" s="29" t="s">
        <v>25</v>
      </c>
      <c r="C19" s="12" t="s">
        <v>24</v>
      </c>
      <c r="D19" s="12" t="s">
        <v>724</v>
      </c>
      <c r="E19" s="12" t="s">
        <v>331</v>
      </c>
      <c r="F19" s="12" t="s">
        <v>26</v>
      </c>
      <c r="G19" s="12" t="s">
        <v>27</v>
      </c>
      <c r="H19" s="12" t="s">
        <v>354</v>
      </c>
      <c r="I19" s="26">
        <v>8.0399999999999991</v>
      </c>
      <c r="J19" s="12" t="s">
        <v>431</v>
      </c>
      <c r="K19" s="12" t="s">
        <v>153</v>
      </c>
      <c r="L19" s="12"/>
      <c r="M19" s="12" t="s">
        <v>769</v>
      </c>
      <c r="N19" s="12" t="s">
        <v>1000</v>
      </c>
      <c r="O19" s="10" t="s">
        <v>725</v>
      </c>
      <c r="P19" s="43" t="s">
        <v>860</v>
      </c>
      <c r="Q19" s="43" t="s">
        <v>852</v>
      </c>
      <c r="R19" s="12"/>
      <c r="S19" s="12"/>
      <c r="T19" s="12"/>
      <c r="U19" s="12"/>
      <c r="V19" s="12" t="s">
        <v>705</v>
      </c>
      <c r="W19" s="12" t="s">
        <v>847</v>
      </c>
      <c r="X19" s="12" t="s">
        <v>151</v>
      </c>
      <c r="Y19" s="12" t="s">
        <v>154</v>
      </c>
      <c r="Z19" s="12"/>
      <c r="AA19" s="12"/>
      <c r="AB19" s="54"/>
      <c r="AC19" s="54"/>
      <c r="AD19" s="10" t="s">
        <v>816</v>
      </c>
      <c r="AE19" s="56"/>
      <c r="AF19" s="56"/>
      <c r="AG19" s="56"/>
      <c r="AH19" s="49" t="s">
        <v>677</v>
      </c>
      <c r="AI19" s="48" t="s">
        <v>699</v>
      </c>
      <c r="AJ19" s="48" t="s">
        <v>936</v>
      </c>
      <c r="AK19" s="48" t="s">
        <v>940</v>
      </c>
      <c r="AL19" s="48"/>
      <c r="AM19" s="10" t="s">
        <v>812</v>
      </c>
      <c r="AN19" s="48"/>
      <c r="AO19" s="56"/>
    </row>
    <row r="20" spans="1:41" ht="86.4" x14ac:dyDescent="0.3">
      <c r="A20" s="31">
        <v>8</v>
      </c>
      <c r="B20" s="29" t="s">
        <v>25</v>
      </c>
      <c r="C20" s="12" t="s">
        <v>24</v>
      </c>
      <c r="D20" s="12" t="s">
        <v>724</v>
      </c>
      <c r="E20" s="12" t="s">
        <v>331</v>
      </c>
      <c r="F20" s="12" t="s">
        <v>26</v>
      </c>
      <c r="G20" s="12" t="s">
        <v>27</v>
      </c>
      <c r="H20" s="12" t="s">
        <v>354</v>
      </c>
      <c r="I20" s="26">
        <v>8.0500000000000007</v>
      </c>
      <c r="J20" s="12" t="s">
        <v>432</v>
      </c>
      <c r="K20" s="12" t="s">
        <v>153</v>
      </c>
      <c r="L20" s="12"/>
      <c r="M20" s="12" t="s">
        <v>769</v>
      </c>
      <c r="N20" s="12" t="s">
        <v>1000</v>
      </c>
      <c r="O20" s="10" t="s">
        <v>725</v>
      </c>
      <c r="P20" s="43" t="s">
        <v>860</v>
      </c>
      <c r="Q20" s="43" t="s">
        <v>852</v>
      </c>
      <c r="R20" s="12"/>
      <c r="S20" s="12"/>
      <c r="T20" s="12"/>
      <c r="U20" s="12"/>
      <c r="V20" s="12" t="s">
        <v>705</v>
      </c>
      <c r="W20" s="12" t="s">
        <v>847</v>
      </c>
      <c r="X20" s="12" t="s">
        <v>151</v>
      </c>
      <c r="Y20" s="12" t="s">
        <v>155</v>
      </c>
      <c r="Z20" s="12"/>
      <c r="AA20" s="12"/>
      <c r="AB20" s="54"/>
      <c r="AC20" s="54"/>
      <c r="AD20" s="10" t="s">
        <v>816</v>
      </c>
      <c r="AE20" s="56"/>
      <c r="AF20" s="56"/>
      <c r="AG20" s="56"/>
      <c r="AH20" s="49" t="s">
        <v>677</v>
      </c>
      <c r="AI20" s="48" t="s">
        <v>699</v>
      </c>
      <c r="AJ20" s="48" t="s">
        <v>936</v>
      </c>
      <c r="AK20" s="48" t="s">
        <v>940</v>
      </c>
      <c r="AL20" s="48"/>
      <c r="AM20" s="10" t="s">
        <v>812</v>
      </c>
      <c r="AN20" s="48"/>
      <c r="AO20" s="56"/>
    </row>
    <row r="21" spans="1:41" ht="86.4" x14ac:dyDescent="0.3">
      <c r="A21" s="31">
        <v>8</v>
      </c>
      <c r="B21" s="29" t="s">
        <v>25</v>
      </c>
      <c r="C21" s="12" t="s">
        <v>24</v>
      </c>
      <c r="D21" s="12" t="s">
        <v>724</v>
      </c>
      <c r="E21" s="12" t="s">
        <v>331</v>
      </c>
      <c r="F21" s="12" t="s">
        <v>26</v>
      </c>
      <c r="G21" s="12" t="s">
        <v>27</v>
      </c>
      <c r="H21" s="12" t="s">
        <v>354</v>
      </c>
      <c r="I21" s="26">
        <v>8.06</v>
      </c>
      <c r="J21" s="12" t="s">
        <v>433</v>
      </c>
      <c r="K21" s="12" t="s">
        <v>153</v>
      </c>
      <c r="L21" s="12"/>
      <c r="M21" s="12" t="s">
        <v>769</v>
      </c>
      <c r="N21" s="12" t="s">
        <v>1000</v>
      </c>
      <c r="O21" s="10" t="s">
        <v>725</v>
      </c>
      <c r="P21" s="43" t="s">
        <v>860</v>
      </c>
      <c r="Q21" s="43" t="s">
        <v>852</v>
      </c>
      <c r="R21" s="12"/>
      <c r="S21" s="12"/>
      <c r="T21" s="12"/>
      <c r="U21" s="12"/>
      <c r="V21" s="12" t="s">
        <v>705</v>
      </c>
      <c r="W21" s="12" t="s">
        <v>847</v>
      </c>
      <c r="X21" s="12" t="s">
        <v>151</v>
      </c>
      <c r="Y21" s="12" t="s">
        <v>155</v>
      </c>
      <c r="Z21" s="12"/>
      <c r="AA21" s="12"/>
      <c r="AB21" s="54"/>
      <c r="AC21" s="54"/>
      <c r="AD21" s="10" t="s">
        <v>816</v>
      </c>
      <c r="AE21" s="56"/>
      <c r="AF21" s="56"/>
      <c r="AG21" s="56"/>
      <c r="AH21" s="49" t="s">
        <v>677</v>
      </c>
      <c r="AI21" s="48" t="s">
        <v>699</v>
      </c>
      <c r="AJ21" s="48" t="s">
        <v>936</v>
      </c>
      <c r="AK21" s="48" t="s">
        <v>940</v>
      </c>
      <c r="AL21" s="48"/>
      <c r="AM21" s="10" t="s">
        <v>812</v>
      </c>
      <c r="AN21" s="48"/>
      <c r="AO21" s="56"/>
    </row>
    <row r="22" spans="1:41" ht="86.4" x14ac:dyDescent="0.3">
      <c r="A22" s="31">
        <v>8</v>
      </c>
      <c r="B22" s="29" t="s">
        <v>25</v>
      </c>
      <c r="C22" s="12" t="s">
        <v>24</v>
      </c>
      <c r="D22" s="12" t="s">
        <v>724</v>
      </c>
      <c r="E22" s="12" t="s">
        <v>331</v>
      </c>
      <c r="F22" s="12" t="s">
        <v>26</v>
      </c>
      <c r="G22" s="12" t="s">
        <v>27</v>
      </c>
      <c r="H22" s="12" t="s">
        <v>354</v>
      </c>
      <c r="I22" s="26">
        <v>8.07</v>
      </c>
      <c r="J22" s="12" t="s">
        <v>434</v>
      </c>
      <c r="K22" s="12" t="s">
        <v>153</v>
      </c>
      <c r="L22" s="12" t="s">
        <v>975</v>
      </c>
      <c r="M22" s="12" t="s">
        <v>769</v>
      </c>
      <c r="N22" s="12" t="s">
        <v>1000</v>
      </c>
      <c r="O22" s="10" t="s">
        <v>770</v>
      </c>
      <c r="P22" s="43" t="s">
        <v>860</v>
      </c>
      <c r="Q22" s="43" t="s">
        <v>852</v>
      </c>
      <c r="R22" s="12"/>
      <c r="S22" s="12"/>
      <c r="T22" s="12"/>
      <c r="U22" s="12"/>
      <c r="V22" s="12" t="s">
        <v>705</v>
      </c>
      <c r="W22" s="12" t="s">
        <v>847</v>
      </c>
      <c r="X22" s="12" t="s">
        <v>151</v>
      </c>
      <c r="Y22" s="12" t="s">
        <v>157</v>
      </c>
      <c r="Z22" s="12" t="s">
        <v>156</v>
      </c>
      <c r="AA22" s="12"/>
      <c r="AB22" s="54" t="s">
        <v>972</v>
      </c>
      <c r="AC22" s="54" t="s">
        <v>912</v>
      </c>
      <c r="AD22" s="10" t="s">
        <v>816</v>
      </c>
      <c r="AE22" s="56"/>
      <c r="AF22" s="183" t="s">
        <v>885</v>
      </c>
      <c r="AG22" s="183"/>
      <c r="AH22" s="49" t="s">
        <v>677</v>
      </c>
      <c r="AI22" s="48" t="s">
        <v>699</v>
      </c>
      <c r="AJ22" s="48" t="s">
        <v>936</v>
      </c>
      <c r="AK22" s="48" t="s">
        <v>940</v>
      </c>
      <c r="AL22" s="48"/>
      <c r="AM22" s="10" t="s">
        <v>812</v>
      </c>
      <c r="AN22" s="48"/>
      <c r="AO22" s="56"/>
    </row>
    <row r="23" spans="1:41" ht="86.4" x14ac:dyDescent="0.3">
      <c r="A23" s="31">
        <v>8</v>
      </c>
      <c r="B23" s="29" t="s">
        <v>25</v>
      </c>
      <c r="C23" s="12" t="s">
        <v>24</v>
      </c>
      <c r="D23" s="12" t="s">
        <v>724</v>
      </c>
      <c r="E23" s="12" t="s">
        <v>331</v>
      </c>
      <c r="F23" s="12" t="s">
        <v>26</v>
      </c>
      <c r="G23" s="12" t="s">
        <v>27</v>
      </c>
      <c r="H23" s="12" t="s">
        <v>354</v>
      </c>
      <c r="I23" s="26">
        <v>8.08</v>
      </c>
      <c r="J23" s="12" t="s">
        <v>435</v>
      </c>
      <c r="K23" s="12" t="s">
        <v>153</v>
      </c>
      <c r="L23" s="12" t="s">
        <v>975</v>
      </c>
      <c r="M23" s="12" t="s">
        <v>769</v>
      </c>
      <c r="N23" s="12" t="s">
        <v>1000</v>
      </c>
      <c r="O23" s="10" t="s">
        <v>770</v>
      </c>
      <c r="P23" s="43" t="s">
        <v>860</v>
      </c>
      <c r="Q23" s="43" t="s">
        <v>852</v>
      </c>
      <c r="R23" s="12"/>
      <c r="S23" s="12"/>
      <c r="T23" s="12"/>
      <c r="U23" s="12"/>
      <c r="V23" s="12" t="s">
        <v>705</v>
      </c>
      <c r="W23" s="12" t="s">
        <v>847</v>
      </c>
      <c r="X23" s="12" t="s">
        <v>151</v>
      </c>
      <c r="Y23" s="12" t="s">
        <v>157</v>
      </c>
      <c r="Z23" s="12" t="s">
        <v>156</v>
      </c>
      <c r="AA23" s="12"/>
      <c r="AB23" s="54" t="s">
        <v>972</v>
      </c>
      <c r="AC23" s="54" t="s">
        <v>912</v>
      </c>
      <c r="AD23" s="10" t="s">
        <v>816</v>
      </c>
      <c r="AE23" s="56"/>
      <c r="AF23" s="183" t="s">
        <v>885</v>
      </c>
      <c r="AG23" s="183"/>
      <c r="AH23" s="49" t="s">
        <v>677</v>
      </c>
      <c r="AI23" s="48" t="s">
        <v>699</v>
      </c>
      <c r="AJ23" s="48" t="s">
        <v>936</v>
      </c>
      <c r="AK23" s="48" t="s">
        <v>940</v>
      </c>
      <c r="AL23" s="48"/>
      <c r="AM23" s="10" t="s">
        <v>812</v>
      </c>
      <c r="AN23" s="48"/>
      <c r="AO23" s="56"/>
    </row>
    <row r="24" spans="1:41" ht="86.4" x14ac:dyDescent="0.3">
      <c r="A24" s="31">
        <v>8</v>
      </c>
      <c r="B24" s="29" t="s">
        <v>25</v>
      </c>
      <c r="C24" s="12" t="s">
        <v>24</v>
      </c>
      <c r="D24" s="12" t="s">
        <v>724</v>
      </c>
      <c r="E24" s="12" t="s">
        <v>331</v>
      </c>
      <c r="F24" s="12" t="s">
        <v>26</v>
      </c>
      <c r="G24" s="12" t="s">
        <v>27</v>
      </c>
      <c r="H24" s="12" t="s">
        <v>354</v>
      </c>
      <c r="I24" s="26">
        <v>8.09</v>
      </c>
      <c r="J24" s="12" t="s">
        <v>436</v>
      </c>
      <c r="K24" s="12" t="s">
        <v>153</v>
      </c>
      <c r="L24" s="12" t="s">
        <v>976</v>
      </c>
      <c r="M24" s="12" t="s">
        <v>769</v>
      </c>
      <c r="N24" s="12" t="s">
        <v>1000</v>
      </c>
      <c r="O24" s="10" t="s">
        <v>770</v>
      </c>
      <c r="P24" s="43" t="s">
        <v>860</v>
      </c>
      <c r="Q24" s="43" t="s">
        <v>852</v>
      </c>
      <c r="R24" s="12"/>
      <c r="S24" s="12"/>
      <c r="T24" s="12"/>
      <c r="U24" s="12"/>
      <c r="V24" s="12" t="s">
        <v>705</v>
      </c>
      <c r="W24" s="12" t="s">
        <v>847</v>
      </c>
      <c r="X24" s="12" t="s">
        <v>151</v>
      </c>
      <c r="Y24" s="12" t="s">
        <v>158</v>
      </c>
      <c r="Z24" s="12" t="s">
        <v>156</v>
      </c>
      <c r="AA24" s="12"/>
      <c r="AB24" s="54" t="s">
        <v>972</v>
      </c>
      <c r="AC24" s="54" t="s">
        <v>912</v>
      </c>
      <c r="AD24" s="10" t="s">
        <v>816</v>
      </c>
      <c r="AE24" s="56"/>
      <c r="AF24" s="183" t="s">
        <v>885</v>
      </c>
      <c r="AG24" s="183"/>
      <c r="AH24" s="49" t="s">
        <v>677</v>
      </c>
      <c r="AI24" s="48" t="s">
        <v>699</v>
      </c>
      <c r="AJ24" s="48" t="s">
        <v>936</v>
      </c>
      <c r="AK24" s="48" t="s">
        <v>940</v>
      </c>
      <c r="AL24" s="48"/>
      <c r="AM24" s="10" t="s">
        <v>812</v>
      </c>
      <c r="AN24" s="48"/>
      <c r="AO24" s="56"/>
    </row>
    <row r="25" spans="1:41" ht="86.4" x14ac:dyDescent="0.3">
      <c r="A25" s="31">
        <v>8</v>
      </c>
      <c r="B25" s="29" t="s">
        <v>25</v>
      </c>
      <c r="C25" s="12" t="s">
        <v>24</v>
      </c>
      <c r="D25" s="12" t="s">
        <v>724</v>
      </c>
      <c r="E25" s="12" t="s">
        <v>331</v>
      </c>
      <c r="F25" s="12" t="s">
        <v>26</v>
      </c>
      <c r="G25" s="12" t="s">
        <v>27</v>
      </c>
      <c r="H25" s="12" t="s">
        <v>354</v>
      </c>
      <c r="I25" s="33">
        <v>8.1</v>
      </c>
      <c r="J25" s="12" t="s">
        <v>437</v>
      </c>
      <c r="K25" s="12" t="s">
        <v>153</v>
      </c>
      <c r="L25" s="12" t="s">
        <v>976</v>
      </c>
      <c r="M25" s="12" t="s">
        <v>769</v>
      </c>
      <c r="N25" s="12" t="s">
        <v>1000</v>
      </c>
      <c r="O25" s="10" t="s">
        <v>770</v>
      </c>
      <c r="P25" s="43" t="s">
        <v>860</v>
      </c>
      <c r="Q25" s="43" t="s">
        <v>852</v>
      </c>
      <c r="R25" s="12"/>
      <c r="S25" s="12"/>
      <c r="T25" s="12"/>
      <c r="U25" s="12"/>
      <c r="V25" s="12" t="s">
        <v>705</v>
      </c>
      <c r="W25" s="12" t="s">
        <v>847</v>
      </c>
      <c r="X25" s="12" t="s">
        <v>151</v>
      </c>
      <c r="Y25" s="12" t="s">
        <v>158</v>
      </c>
      <c r="Z25" s="12" t="s">
        <v>156</v>
      </c>
      <c r="AA25" s="12"/>
      <c r="AB25" s="54" t="s">
        <v>972</v>
      </c>
      <c r="AC25" s="54" t="s">
        <v>912</v>
      </c>
      <c r="AD25" s="10" t="s">
        <v>816</v>
      </c>
      <c r="AE25" s="56"/>
      <c r="AF25" s="183" t="s">
        <v>885</v>
      </c>
      <c r="AG25" s="183"/>
      <c r="AH25" s="49" t="s">
        <v>677</v>
      </c>
      <c r="AI25" s="48" t="s">
        <v>699</v>
      </c>
      <c r="AJ25" s="48" t="s">
        <v>936</v>
      </c>
      <c r="AK25" s="48" t="s">
        <v>940</v>
      </c>
      <c r="AL25" s="48"/>
      <c r="AM25" s="10" t="s">
        <v>812</v>
      </c>
      <c r="AN25" s="48"/>
      <c r="AO25" s="56"/>
    </row>
    <row r="26" spans="1:41" ht="86.4" x14ac:dyDescent="0.3">
      <c r="A26" s="31">
        <v>8</v>
      </c>
      <c r="B26" s="29" t="s">
        <v>25</v>
      </c>
      <c r="C26" s="12" t="s">
        <v>24</v>
      </c>
      <c r="D26" s="12" t="s">
        <v>724</v>
      </c>
      <c r="E26" s="12" t="s">
        <v>331</v>
      </c>
      <c r="F26" s="12" t="s">
        <v>26</v>
      </c>
      <c r="G26" s="12" t="s">
        <v>27</v>
      </c>
      <c r="H26" s="12" t="s">
        <v>354</v>
      </c>
      <c r="I26" s="33">
        <v>8.11</v>
      </c>
      <c r="J26" s="12" t="s">
        <v>438</v>
      </c>
      <c r="K26" s="12" t="s">
        <v>153</v>
      </c>
      <c r="L26" s="12" t="s">
        <v>977</v>
      </c>
      <c r="M26" s="12" t="s">
        <v>769</v>
      </c>
      <c r="N26" s="12" t="s">
        <v>1000</v>
      </c>
      <c r="O26" s="10" t="s">
        <v>770</v>
      </c>
      <c r="P26" s="43" t="s">
        <v>860</v>
      </c>
      <c r="Q26" s="43" t="s">
        <v>852</v>
      </c>
      <c r="R26" s="12"/>
      <c r="S26" s="12"/>
      <c r="T26" s="12"/>
      <c r="U26" s="12"/>
      <c r="V26" s="12" t="s">
        <v>705</v>
      </c>
      <c r="W26" s="12" t="s">
        <v>847</v>
      </c>
      <c r="X26" s="12" t="s">
        <v>151</v>
      </c>
      <c r="Y26" s="12" t="s">
        <v>159</v>
      </c>
      <c r="Z26" s="12" t="s">
        <v>156</v>
      </c>
      <c r="AA26" s="12"/>
      <c r="AB26" s="54" t="s">
        <v>972</v>
      </c>
      <c r="AC26" s="54" t="s">
        <v>912</v>
      </c>
      <c r="AD26" s="10" t="s">
        <v>816</v>
      </c>
      <c r="AE26" s="56"/>
      <c r="AF26" s="183" t="s">
        <v>885</v>
      </c>
      <c r="AG26" s="183"/>
      <c r="AH26" s="49" t="s">
        <v>677</v>
      </c>
      <c r="AI26" s="48" t="s">
        <v>699</v>
      </c>
      <c r="AJ26" s="48" t="s">
        <v>936</v>
      </c>
      <c r="AK26" s="48" t="s">
        <v>940</v>
      </c>
      <c r="AL26" s="48"/>
      <c r="AM26" s="10" t="s">
        <v>812</v>
      </c>
      <c r="AN26" s="48"/>
      <c r="AO26" s="56"/>
    </row>
    <row r="27" spans="1:41" ht="86.4" x14ac:dyDescent="0.3">
      <c r="A27" s="31">
        <v>8</v>
      </c>
      <c r="B27" s="29" t="s">
        <v>25</v>
      </c>
      <c r="C27" s="12" t="s">
        <v>24</v>
      </c>
      <c r="D27" s="12" t="s">
        <v>724</v>
      </c>
      <c r="E27" s="12" t="s">
        <v>331</v>
      </c>
      <c r="F27" s="12" t="s">
        <v>26</v>
      </c>
      <c r="G27" s="12" t="s">
        <v>27</v>
      </c>
      <c r="H27" s="12" t="s">
        <v>354</v>
      </c>
      <c r="I27" s="33">
        <v>8.1199999999999992</v>
      </c>
      <c r="J27" s="12" t="s">
        <v>439</v>
      </c>
      <c r="K27" s="12" t="s">
        <v>153</v>
      </c>
      <c r="L27" s="12" t="s">
        <v>977</v>
      </c>
      <c r="M27" s="12" t="s">
        <v>769</v>
      </c>
      <c r="N27" s="12" t="s">
        <v>1000</v>
      </c>
      <c r="O27" s="10" t="s">
        <v>770</v>
      </c>
      <c r="P27" s="43" t="s">
        <v>860</v>
      </c>
      <c r="Q27" s="43" t="s">
        <v>852</v>
      </c>
      <c r="R27" s="12"/>
      <c r="S27" s="12"/>
      <c r="T27" s="12"/>
      <c r="U27" s="12"/>
      <c r="V27" s="12" t="s">
        <v>705</v>
      </c>
      <c r="W27" s="12" t="s">
        <v>847</v>
      </c>
      <c r="X27" s="12" t="s">
        <v>151</v>
      </c>
      <c r="Y27" s="12" t="s">
        <v>159</v>
      </c>
      <c r="Z27" s="12" t="s">
        <v>156</v>
      </c>
      <c r="AA27" s="12"/>
      <c r="AB27" s="54" t="s">
        <v>972</v>
      </c>
      <c r="AC27" s="54" t="s">
        <v>912</v>
      </c>
      <c r="AD27" s="10" t="s">
        <v>816</v>
      </c>
      <c r="AE27" s="56"/>
      <c r="AF27" s="183" t="s">
        <v>885</v>
      </c>
      <c r="AG27" s="183"/>
      <c r="AH27" s="49" t="s">
        <v>677</v>
      </c>
      <c r="AI27" s="48" t="s">
        <v>699</v>
      </c>
      <c r="AJ27" s="48" t="s">
        <v>936</v>
      </c>
      <c r="AK27" s="48" t="s">
        <v>940</v>
      </c>
      <c r="AL27" s="48"/>
      <c r="AM27" s="10" t="s">
        <v>812</v>
      </c>
      <c r="AN27" s="48"/>
      <c r="AO27" s="56"/>
    </row>
    <row r="28" spans="1:41" ht="86.4" x14ac:dyDescent="0.3">
      <c r="A28" s="31">
        <v>8</v>
      </c>
      <c r="B28" s="29" t="s">
        <v>25</v>
      </c>
      <c r="C28" s="12" t="s">
        <v>24</v>
      </c>
      <c r="D28" s="12" t="s">
        <v>724</v>
      </c>
      <c r="E28" s="12" t="s">
        <v>331</v>
      </c>
      <c r="F28" s="12" t="s">
        <v>26</v>
      </c>
      <c r="G28" s="12" t="s">
        <v>27</v>
      </c>
      <c r="H28" s="12" t="s">
        <v>354</v>
      </c>
      <c r="I28" s="33">
        <v>8.1300000000000008</v>
      </c>
      <c r="J28" s="12" t="s">
        <v>440</v>
      </c>
      <c r="K28" s="12" t="s">
        <v>153</v>
      </c>
      <c r="L28" s="12" t="s">
        <v>978</v>
      </c>
      <c r="M28" s="12" t="s">
        <v>769</v>
      </c>
      <c r="N28" s="12" t="s">
        <v>1000</v>
      </c>
      <c r="O28" s="10" t="s">
        <v>770</v>
      </c>
      <c r="P28" s="43" t="s">
        <v>860</v>
      </c>
      <c r="Q28" s="43" t="s">
        <v>852</v>
      </c>
      <c r="R28" s="12"/>
      <c r="S28" s="12"/>
      <c r="T28" s="12"/>
      <c r="U28" s="12"/>
      <c r="V28" s="12" t="s">
        <v>705</v>
      </c>
      <c r="W28" s="12" t="s">
        <v>847</v>
      </c>
      <c r="X28" s="12" t="s">
        <v>151</v>
      </c>
      <c r="Y28" s="12" t="s">
        <v>160</v>
      </c>
      <c r="Z28" s="12" t="s">
        <v>156</v>
      </c>
      <c r="AA28" s="12"/>
      <c r="AB28" s="54" t="s">
        <v>972</v>
      </c>
      <c r="AC28" s="54" t="s">
        <v>912</v>
      </c>
      <c r="AD28" s="10" t="s">
        <v>816</v>
      </c>
      <c r="AE28" s="56"/>
      <c r="AF28" s="183" t="s">
        <v>885</v>
      </c>
      <c r="AG28" s="183"/>
      <c r="AH28" s="49" t="s">
        <v>677</v>
      </c>
      <c r="AI28" s="48" t="s">
        <v>699</v>
      </c>
      <c r="AJ28" s="48" t="s">
        <v>936</v>
      </c>
      <c r="AK28" s="48" t="s">
        <v>940</v>
      </c>
      <c r="AL28" s="48"/>
      <c r="AM28" s="10" t="s">
        <v>812</v>
      </c>
      <c r="AN28" s="48"/>
      <c r="AO28" s="56"/>
    </row>
    <row r="29" spans="1:41" ht="86.4" x14ac:dyDescent="0.3">
      <c r="A29" s="31">
        <v>8</v>
      </c>
      <c r="B29" s="29" t="s">
        <v>25</v>
      </c>
      <c r="C29" s="12" t="s">
        <v>24</v>
      </c>
      <c r="D29" s="12" t="s">
        <v>724</v>
      </c>
      <c r="E29" s="12" t="s">
        <v>331</v>
      </c>
      <c r="F29" s="12" t="s">
        <v>26</v>
      </c>
      <c r="G29" s="12" t="s">
        <v>27</v>
      </c>
      <c r="H29" s="12" t="s">
        <v>354</v>
      </c>
      <c r="I29" s="33">
        <v>8.14</v>
      </c>
      <c r="J29" s="12" t="s">
        <v>441</v>
      </c>
      <c r="K29" s="12" t="s">
        <v>153</v>
      </c>
      <c r="L29" s="12" t="s">
        <v>978</v>
      </c>
      <c r="M29" s="12" t="s">
        <v>769</v>
      </c>
      <c r="N29" s="12" t="s">
        <v>1000</v>
      </c>
      <c r="O29" s="10" t="s">
        <v>770</v>
      </c>
      <c r="P29" s="43" t="s">
        <v>860</v>
      </c>
      <c r="Q29" s="43" t="s">
        <v>852</v>
      </c>
      <c r="R29" s="12"/>
      <c r="S29" s="12"/>
      <c r="T29" s="12"/>
      <c r="U29" s="12"/>
      <c r="V29" s="12" t="s">
        <v>705</v>
      </c>
      <c r="W29" s="12" t="s">
        <v>847</v>
      </c>
      <c r="X29" s="12" t="s">
        <v>151</v>
      </c>
      <c r="Y29" s="12" t="s">
        <v>160</v>
      </c>
      <c r="Z29" s="12" t="s">
        <v>156</v>
      </c>
      <c r="AA29" s="12"/>
      <c r="AB29" s="54" t="s">
        <v>972</v>
      </c>
      <c r="AC29" s="54" t="s">
        <v>912</v>
      </c>
      <c r="AD29" s="10" t="s">
        <v>816</v>
      </c>
      <c r="AE29" s="56"/>
      <c r="AF29" s="183" t="s">
        <v>885</v>
      </c>
      <c r="AG29" s="183"/>
      <c r="AH29" s="49" t="s">
        <v>677</v>
      </c>
      <c r="AI29" s="48" t="s">
        <v>699</v>
      </c>
      <c r="AJ29" s="48" t="s">
        <v>936</v>
      </c>
      <c r="AK29" s="48" t="s">
        <v>940</v>
      </c>
      <c r="AL29" s="48"/>
      <c r="AM29" s="10" t="s">
        <v>812</v>
      </c>
      <c r="AN29" s="48"/>
      <c r="AO29" s="56"/>
    </row>
    <row r="30" spans="1:41" ht="86.4" x14ac:dyDescent="0.3">
      <c r="A30" s="31">
        <v>8</v>
      </c>
      <c r="B30" s="29" t="s">
        <v>25</v>
      </c>
      <c r="C30" s="12" t="s">
        <v>24</v>
      </c>
      <c r="D30" s="12" t="s">
        <v>724</v>
      </c>
      <c r="E30" s="12" t="s">
        <v>331</v>
      </c>
      <c r="F30" s="12" t="s">
        <v>26</v>
      </c>
      <c r="G30" s="12" t="s">
        <v>27</v>
      </c>
      <c r="H30" s="12" t="s">
        <v>354</v>
      </c>
      <c r="I30" s="33">
        <v>8.15</v>
      </c>
      <c r="J30" s="12" t="s">
        <v>442</v>
      </c>
      <c r="K30" s="12" t="s">
        <v>153</v>
      </c>
      <c r="L30" s="12" t="s">
        <v>979</v>
      </c>
      <c r="M30" s="12" t="s">
        <v>769</v>
      </c>
      <c r="N30" s="12" t="s">
        <v>1000</v>
      </c>
      <c r="O30" s="10" t="s">
        <v>770</v>
      </c>
      <c r="P30" s="43" t="s">
        <v>860</v>
      </c>
      <c r="Q30" s="43" t="s">
        <v>852</v>
      </c>
      <c r="R30" s="12"/>
      <c r="S30" s="12"/>
      <c r="T30" s="12"/>
      <c r="U30" s="12"/>
      <c r="V30" s="12" t="s">
        <v>705</v>
      </c>
      <c r="W30" s="12" t="s">
        <v>847</v>
      </c>
      <c r="X30" s="12" t="s">
        <v>151</v>
      </c>
      <c r="Y30" s="12" t="s">
        <v>161</v>
      </c>
      <c r="Z30" s="12" t="s">
        <v>156</v>
      </c>
      <c r="AA30" s="12"/>
      <c r="AB30" s="54" t="s">
        <v>972</v>
      </c>
      <c r="AC30" s="54" t="s">
        <v>912</v>
      </c>
      <c r="AD30" s="10" t="s">
        <v>816</v>
      </c>
      <c r="AE30" s="56"/>
      <c r="AF30" s="183" t="s">
        <v>885</v>
      </c>
      <c r="AG30" s="183"/>
      <c r="AH30" s="49" t="s">
        <v>677</v>
      </c>
      <c r="AI30" s="48" t="s">
        <v>699</v>
      </c>
      <c r="AJ30" s="48" t="s">
        <v>936</v>
      </c>
      <c r="AK30" s="48" t="s">
        <v>940</v>
      </c>
      <c r="AL30" s="48"/>
      <c r="AM30" s="10" t="s">
        <v>812</v>
      </c>
      <c r="AN30" s="48"/>
      <c r="AO30" s="56"/>
    </row>
    <row r="31" spans="1:41" ht="86.4" x14ac:dyDescent="0.3">
      <c r="A31" s="31">
        <v>8</v>
      </c>
      <c r="B31" s="29" t="s">
        <v>25</v>
      </c>
      <c r="C31" s="12" t="s">
        <v>24</v>
      </c>
      <c r="D31" s="12" t="s">
        <v>724</v>
      </c>
      <c r="E31" s="12" t="s">
        <v>331</v>
      </c>
      <c r="F31" s="12" t="s">
        <v>26</v>
      </c>
      <c r="G31" s="12" t="s">
        <v>27</v>
      </c>
      <c r="H31" s="12" t="s">
        <v>354</v>
      </c>
      <c r="I31" s="33">
        <v>8.16</v>
      </c>
      <c r="J31" s="12" t="s">
        <v>443</v>
      </c>
      <c r="K31" s="12" t="s">
        <v>153</v>
      </c>
      <c r="L31" s="12" t="s">
        <v>979</v>
      </c>
      <c r="M31" s="12" t="s">
        <v>769</v>
      </c>
      <c r="N31" s="12" t="s">
        <v>1000</v>
      </c>
      <c r="O31" s="10" t="s">
        <v>770</v>
      </c>
      <c r="P31" s="43" t="s">
        <v>860</v>
      </c>
      <c r="Q31" s="43" t="s">
        <v>852</v>
      </c>
      <c r="R31" s="12"/>
      <c r="S31" s="12"/>
      <c r="T31" s="12"/>
      <c r="U31" s="12"/>
      <c r="V31" s="12" t="s">
        <v>705</v>
      </c>
      <c r="W31" s="12" t="s">
        <v>847</v>
      </c>
      <c r="X31" s="12" t="s">
        <v>151</v>
      </c>
      <c r="Y31" s="12" t="s">
        <v>161</v>
      </c>
      <c r="Z31" s="12" t="s">
        <v>156</v>
      </c>
      <c r="AA31" s="12"/>
      <c r="AB31" s="54" t="s">
        <v>972</v>
      </c>
      <c r="AC31" s="54" t="s">
        <v>912</v>
      </c>
      <c r="AD31" s="10" t="s">
        <v>816</v>
      </c>
      <c r="AE31" s="56"/>
      <c r="AF31" s="183" t="s">
        <v>885</v>
      </c>
      <c r="AG31" s="183"/>
      <c r="AH31" s="49" t="s">
        <v>677</v>
      </c>
      <c r="AI31" s="48" t="s">
        <v>699</v>
      </c>
      <c r="AJ31" s="48" t="s">
        <v>936</v>
      </c>
      <c r="AK31" s="48" t="s">
        <v>940</v>
      </c>
      <c r="AL31" s="48"/>
      <c r="AM31" s="10" t="s">
        <v>812</v>
      </c>
      <c r="AN31" s="48"/>
      <c r="AO31" s="56"/>
    </row>
    <row r="32" spans="1:41" s="45" customFormat="1" ht="144" x14ac:dyDescent="0.3">
      <c r="A32" s="31">
        <v>9</v>
      </c>
      <c r="B32" s="34" t="s">
        <v>17</v>
      </c>
      <c r="C32" s="12" t="s">
        <v>28</v>
      </c>
      <c r="D32" s="12" t="s">
        <v>723</v>
      </c>
      <c r="E32" s="12" t="s">
        <v>3</v>
      </c>
      <c r="F32" s="12" t="s">
        <v>29</v>
      </c>
      <c r="G32" s="12" t="s">
        <v>30</v>
      </c>
      <c r="H32" s="12" t="s">
        <v>355</v>
      </c>
      <c r="I32" s="26">
        <v>9.01</v>
      </c>
      <c r="J32" s="12" t="s">
        <v>80</v>
      </c>
      <c r="K32" s="12" t="s">
        <v>657</v>
      </c>
      <c r="L32" s="12"/>
      <c r="M32" s="12" t="s">
        <v>769</v>
      </c>
      <c r="N32" s="12" t="s">
        <v>1000</v>
      </c>
      <c r="O32" s="10" t="s">
        <v>725</v>
      </c>
      <c r="P32" s="43" t="s">
        <v>792</v>
      </c>
      <c r="Q32" s="43" t="s">
        <v>879</v>
      </c>
      <c r="R32" s="12" t="s">
        <v>722</v>
      </c>
      <c r="S32" s="12" t="s">
        <v>791</v>
      </c>
      <c r="T32" s="12"/>
      <c r="U32" s="12"/>
      <c r="V32" s="12" t="s">
        <v>1070</v>
      </c>
      <c r="W32" s="12" t="s">
        <v>847</v>
      </c>
      <c r="X32" s="12" t="s">
        <v>96</v>
      </c>
      <c r="Y32" s="12" t="s">
        <v>15</v>
      </c>
      <c r="Z32" s="12"/>
      <c r="AA32" s="12"/>
      <c r="AB32" s="54" t="s">
        <v>846</v>
      </c>
      <c r="AC32" s="54"/>
      <c r="AD32" s="11" t="s">
        <v>823</v>
      </c>
      <c r="AE32" s="58"/>
      <c r="AF32" s="58"/>
      <c r="AG32" s="58"/>
      <c r="AH32" s="49" t="s">
        <v>661</v>
      </c>
      <c r="AI32" s="48" t="s">
        <v>659</v>
      </c>
      <c r="AJ32" s="48" t="s">
        <v>660</v>
      </c>
      <c r="AK32" s="48" t="s">
        <v>938</v>
      </c>
      <c r="AL32" s="48"/>
      <c r="AM32" s="48" t="s">
        <v>819</v>
      </c>
      <c r="AN32" s="46"/>
      <c r="AO32" s="58"/>
    </row>
    <row r="33" spans="1:41" ht="144" x14ac:dyDescent="0.3">
      <c r="A33" s="31">
        <v>9</v>
      </c>
      <c r="B33" s="34" t="s">
        <v>17</v>
      </c>
      <c r="C33" s="12" t="s">
        <v>28</v>
      </c>
      <c r="D33" s="12" t="s">
        <v>723</v>
      </c>
      <c r="E33" s="12" t="s">
        <v>3</v>
      </c>
      <c r="F33" s="12" t="s">
        <v>29</v>
      </c>
      <c r="G33" s="12" t="s">
        <v>30</v>
      </c>
      <c r="H33" s="12" t="s">
        <v>355</v>
      </c>
      <c r="I33" s="26">
        <v>9.02</v>
      </c>
      <c r="J33" s="12" t="s">
        <v>444</v>
      </c>
      <c r="K33" s="12" t="s">
        <v>90</v>
      </c>
      <c r="L33" s="12"/>
      <c r="M33" s="12" t="s">
        <v>769</v>
      </c>
      <c r="N33" s="12" t="s">
        <v>1000</v>
      </c>
      <c r="O33" s="10" t="s">
        <v>725</v>
      </c>
      <c r="P33" s="43" t="s">
        <v>792</v>
      </c>
      <c r="Q33" s="43" t="s">
        <v>879</v>
      </c>
      <c r="R33" s="12"/>
      <c r="S33" s="12"/>
      <c r="T33" s="12"/>
      <c r="U33" s="12"/>
      <c r="V33" s="12" t="s">
        <v>705</v>
      </c>
      <c r="W33" s="12" t="s">
        <v>847</v>
      </c>
      <c r="X33" s="12" t="s">
        <v>96</v>
      </c>
      <c r="Y33" s="12" t="s">
        <v>16</v>
      </c>
      <c r="Z33" s="12"/>
      <c r="AA33" s="12"/>
      <c r="AB33" s="54"/>
      <c r="AC33" s="54"/>
      <c r="AD33" s="11" t="s">
        <v>823</v>
      </c>
      <c r="AE33" s="56"/>
      <c r="AF33" s="56"/>
      <c r="AG33" s="56"/>
      <c r="AH33" s="49" t="s">
        <v>661</v>
      </c>
      <c r="AI33" s="48" t="s">
        <v>659</v>
      </c>
      <c r="AJ33" s="48" t="s">
        <v>660</v>
      </c>
      <c r="AK33" s="48" t="s">
        <v>938</v>
      </c>
      <c r="AL33" s="48"/>
      <c r="AM33" s="48" t="s">
        <v>819</v>
      </c>
      <c r="AN33" s="48"/>
      <c r="AO33" s="56"/>
    </row>
    <row r="34" spans="1:41" ht="144" x14ac:dyDescent="0.3">
      <c r="A34" s="31">
        <v>10</v>
      </c>
      <c r="B34" s="34" t="s">
        <v>17</v>
      </c>
      <c r="C34" s="12" t="s">
        <v>28</v>
      </c>
      <c r="D34" s="12" t="s">
        <v>723</v>
      </c>
      <c r="E34" s="12" t="s">
        <v>3</v>
      </c>
      <c r="F34" s="12" t="s">
        <v>31</v>
      </c>
      <c r="G34" s="12" t="s">
        <v>619</v>
      </c>
      <c r="H34" s="12" t="s">
        <v>413</v>
      </c>
      <c r="I34" s="26">
        <v>10.01</v>
      </c>
      <c r="J34" s="12" t="s">
        <v>81</v>
      </c>
      <c r="K34" s="12" t="s">
        <v>90</v>
      </c>
      <c r="L34" s="12"/>
      <c r="M34" s="12" t="s">
        <v>769</v>
      </c>
      <c r="N34" s="12" t="s">
        <v>1000</v>
      </c>
      <c r="O34" s="10" t="s">
        <v>725</v>
      </c>
      <c r="P34" s="43" t="s">
        <v>792</v>
      </c>
      <c r="Q34" s="43" t="s">
        <v>879</v>
      </c>
      <c r="R34" s="12"/>
      <c r="S34" s="12"/>
      <c r="T34" s="12"/>
      <c r="U34" s="12"/>
      <c r="V34" s="12" t="s">
        <v>705</v>
      </c>
      <c r="W34" s="12" t="s">
        <v>847</v>
      </c>
      <c r="X34" s="12" t="s">
        <v>96</v>
      </c>
      <c r="Y34" s="12" t="s">
        <v>85</v>
      </c>
      <c r="Z34" s="12"/>
      <c r="AA34" s="12"/>
      <c r="AB34" s="54"/>
      <c r="AC34" s="54"/>
      <c r="AD34" s="11" t="s">
        <v>823</v>
      </c>
      <c r="AE34" s="56"/>
      <c r="AF34" s="56"/>
      <c r="AG34" s="56"/>
      <c r="AH34" s="49" t="s">
        <v>661</v>
      </c>
      <c r="AI34" s="48" t="s">
        <v>659</v>
      </c>
      <c r="AJ34" s="48" t="s">
        <v>660</v>
      </c>
      <c r="AK34" s="48" t="s">
        <v>938</v>
      </c>
      <c r="AL34" s="48"/>
      <c r="AM34" s="48" t="s">
        <v>819</v>
      </c>
      <c r="AN34" s="48"/>
      <c r="AO34" s="56"/>
    </row>
    <row r="35" spans="1:41" ht="144" x14ac:dyDescent="0.3">
      <c r="A35" s="31">
        <v>10</v>
      </c>
      <c r="B35" s="34" t="s">
        <v>17</v>
      </c>
      <c r="C35" s="12" t="s">
        <v>28</v>
      </c>
      <c r="D35" s="12" t="s">
        <v>723</v>
      </c>
      <c r="E35" s="12" t="s">
        <v>3</v>
      </c>
      <c r="F35" s="12" t="s">
        <v>31</v>
      </c>
      <c r="G35" s="12" t="s">
        <v>619</v>
      </c>
      <c r="H35" s="12" t="s">
        <v>413</v>
      </c>
      <c r="I35" s="26">
        <v>10.02</v>
      </c>
      <c r="J35" s="12" t="s">
        <v>82</v>
      </c>
      <c r="K35" s="12" t="s">
        <v>480</v>
      </c>
      <c r="L35" s="12"/>
      <c r="M35" s="12" t="s">
        <v>769</v>
      </c>
      <c r="N35" s="12" t="s">
        <v>1000</v>
      </c>
      <c r="O35" s="10" t="s">
        <v>725</v>
      </c>
      <c r="P35" s="43" t="s">
        <v>792</v>
      </c>
      <c r="Q35" s="43" t="s">
        <v>879</v>
      </c>
      <c r="R35" s="12"/>
      <c r="S35" s="12"/>
      <c r="T35" s="12"/>
      <c r="U35" s="12"/>
      <c r="V35" s="12" t="s">
        <v>705</v>
      </c>
      <c r="W35" s="12" t="s">
        <v>847</v>
      </c>
      <c r="X35" s="12" t="s">
        <v>96</v>
      </c>
      <c r="Y35" s="12" t="s">
        <v>0</v>
      </c>
      <c r="Z35" s="12"/>
      <c r="AA35" s="12"/>
      <c r="AB35" s="54"/>
      <c r="AC35" s="54"/>
      <c r="AD35" s="11" t="s">
        <v>823</v>
      </c>
      <c r="AE35" s="56"/>
      <c r="AF35" s="56"/>
      <c r="AG35" s="56"/>
      <c r="AH35" s="49" t="s">
        <v>661</v>
      </c>
      <c r="AI35" s="48" t="s">
        <v>659</v>
      </c>
      <c r="AJ35" s="48" t="s">
        <v>660</v>
      </c>
      <c r="AK35" s="48" t="s">
        <v>938</v>
      </c>
      <c r="AL35" s="48"/>
      <c r="AM35" s="48" t="s">
        <v>819</v>
      </c>
      <c r="AN35" s="48"/>
      <c r="AO35" s="56"/>
    </row>
    <row r="36" spans="1:41" ht="144" x14ac:dyDescent="0.3">
      <c r="A36" s="31">
        <v>10</v>
      </c>
      <c r="B36" s="34" t="s">
        <v>17</v>
      </c>
      <c r="C36" s="12" t="s">
        <v>28</v>
      </c>
      <c r="D36" s="12" t="s">
        <v>723</v>
      </c>
      <c r="E36" s="12" t="s">
        <v>3</v>
      </c>
      <c r="F36" s="12" t="s">
        <v>31</v>
      </c>
      <c r="G36" s="12" t="s">
        <v>619</v>
      </c>
      <c r="H36" s="12" t="s">
        <v>413</v>
      </c>
      <c r="I36" s="26">
        <v>10.029999999999999</v>
      </c>
      <c r="J36" s="12" t="s">
        <v>83</v>
      </c>
      <c r="K36" s="12" t="s">
        <v>90</v>
      </c>
      <c r="L36" s="12"/>
      <c r="M36" s="12" t="s">
        <v>769</v>
      </c>
      <c r="N36" s="12" t="s">
        <v>1000</v>
      </c>
      <c r="O36" s="10" t="s">
        <v>725</v>
      </c>
      <c r="P36" s="43" t="s">
        <v>792</v>
      </c>
      <c r="Q36" s="43" t="s">
        <v>879</v>
      </c>
      <c r="R36" s="12"/>
      <c r="S36" s="12"/>
      <c r="T36" s="12"/>
      <c r="U36" s="12"/>
      <c r="V36" s="12" t="s">
        <v>705</v>
      </c>
      <c r="W36" s="12" t="s">
        <v>847</v>
      </c>
      <c r="X36" s="12" t="s">
        <v>96</v>
      </c>
      <c r="Y36" s="12" t="s">
        <v>85</v>
      </c>
      <c r="Z36" s="12"/>
      <c r="AA36" s="12"/>
      <c r="AB36" s="54"/>
      <c r="AC36" s="54"/>
      <c r="AD36" s="11" t="s">
        <v>823</v>
      </c>
      <c r="AE36" s="56"/>
      <c r="AF36" s="56"/>
      <c r="AG36" s="56"/>
      <c r="AH36" s="49" t="s">
        <v>661</v>
      </c>
      <c r="AI36" s="48" t="s">
        <v>659</v>
      </c>
      <c r="AJ36" s="48" t="s">
        <v>660</v>
      </c>
      <c r="AK36" s="48" t="s">
        <v>938</v>
      </c>
      <c r="AL36" s="48"/>
      <c r="AM36" s="48" t="s">
        <v>819</v>
      </c>
      <c r="AN36" s="48"/>
      <c r="AO36" s="56"/>
    </row>
    <row r="37" spans="1:41" ht="144" x14ac:dyDescent="0.3">
      <c r="A37" s="31">
        <v>10</v>
      </c>
      <c r="B37" s="34" t="s">
        <v>17</v>
      </c>
      <c r="C37" s="12" t="s">
        <v>28</v>
      </c>
      <c r="D37" s="12" t="s">
        <v>723</v>
      </c>
      <c r="E37" s="12" t="s">
        <v>3</v>
      </c>
      <c r="F37" s="12" t="s">
        <v>31</v>
      </c>
      <c r="G37" s="12" t="s">
        <v>619</v>
      </c>
      <c r="H37" s="12" t="s">
        <v>413</v>
      </c>
      <c r="I37" s="26">
        <v>10.039999999999999</v>
      </c>
      <c r="J37" s="12" t="s">
        <v>84</v>
      </c>
      <c r="K37" s="12" t="s">
        <v>90</v>
      </c>
      <c r="L37" s="12"/>
      <c r="M37" s="12" t="s">
        <v>769</v>
      </c>
      <c r="N37" s="12" t="s">
        <v>1000</v>
      </c>
      <c r="O37" s="10" t="s">
        <v>725</v>
      </c>
      <c r="P37" s="43" t="s">
        <v>792</v>
      </c>
      <c r="Q37" s="43" t="s">
        <v>879</v>
      </c>
      <c r="R37" s="12"/>
      <c r="S37" s="12"/>
      <c r="T37" s="12"/>
      <c r="U37" s="12"/>
      <c r="V37" s="12" t="s">
        <v>705</v>
      </c>
      <c r="W37" s="12" t="s">
        <v>847</v>
      </c>
      <c r="X37" s="12" t="s">
        <v>96</v>
      </c>
      <c r="Y37" s="12" t="s">
        <v>85</v>
      </c>
      <c r="Z37" s="12"/>
      <c r="AA37" s="12"/>
      <c r="AB37" s="54"/>
      <c r="AC37" s="54"/>
      <c r="AD37" s="11" t="s">
        <v>823</v>
      </c>
      <c r="AE37" s="56"/>
      <c r="AF37" s="56"/>
      <c r="AG37" s="56"/>
      <c r="AH37" s="49" t="s">
        <v>661</v>
      </c>
      <c r="AI37" s="48" t="s">
        <v>659</v>
      </c>
      <c r="AJ37" s="48" t="s">
        <v>660</v>
      </c>
      <c r="AK37" s="48" t="s">
        <v>938</v>
      </c>
      <c r="AL37" s="48"/>
      <c r="AM37" s="48" t="s">
        <v>819</v>
      </c>
      <c r="AN37" s="48"/>
      <c r="AO37" s="56"/>
    </row>
    <row r="38" spans="1:41" ht="144" x14ac:dyDescent="0.3">
      <c r="A38" s="31">
        <v>10</v>
      </c>
      <c r="B38" s="34" t="s">
        <v>17</v>
      </c>
      <c r="C38" s="12" t="s">
        <v>28</v>
      </c>
      <c r="D38" s="12" t="s">
        <v>723</v>
      </c>
      <c r="E38" s="12" t="s">
        <v>3</v>
      </c>
      <c r="F38" s="12" t="s">
        <v>31</v>
      </c>
      <c r="G38" s="12" t="s">
        <v>619</v>
      </c>
      <c r="H38" s="12" t="s">
        <v>413</v>
      </c>
      <c r="I38" s="26">
        <v>10.050000000000001</v>
      </c>
      <c r="J38" s="12" t="s">
        <v>86</v>
      </c>
      <c r="K38" s="12" t="s">
        <v>90</v>
      </c>
      <c r="L38" s="12"/>
      <c r="M38" s="12" t="s">
        <v>769</v>
      </c>
      <c r="N38" s="12" t="s">
        <v>1000</v>
      </c>
      <c r="O38" s="10" t="s">
        <v>725</v>
      </c>
      <c r="P38" s="43" t="s">
        <v>792</v>
      </c>
      <c r="Q38" s="43" t="s">
        <v>879</v>
      </c>
      <c r="R38" s="12"/>
      <c r="S38" s="12"/>
      <c r="T38" s="12"/>
      <c r="U38" s="12"/>
      <c r="V38" s="12" t="s">
        <v>705</v>
      </c>
      <c r="W38" s="12" t="s">
        <v>847</v>
      </c>
      <c r="X38" s="12" t="s">
        <v>96</v>
      </c>
      <c r="Y38" s="12" t="s">
        <v>87</v>
      </c>
      <c r="Z38" s="12"/>
      <c r="AA38" s="12"/>
      <c r="AB38" s="54"/>
      <c r="AC38" s="54"/>
      <c r="AD38" s="11" t="s">
        <v>823</v>
      </c>
      <c r="AE38" s="56"/>
      <c r="AF38" s="56"/>
      <c r="AG38" s="56"/>
      <c r="AH38" s="49" t="s">
        <v>661</v>
      </c>
      <c r="AI38" s="48" t="s">
        <v>659</v>
      </c>
      <c r="AJ38" s="48" t="s">
        <v>660</v>
      </c>
      <c r="AK38" s="48" t="s">
        <v>938</v>
      </c>
      <c r="AL38" s="48"/>
      <c r="AM38" s="48" t="s">
        <v>819</v>
      </c>
      <c r="AN38" s="48"/>
      <c r="AO38" s="56"/>
    </row>
    <row r="39" spans="1:41" ht="244.8" x14ac:dyDescent="0.3">
      <c r="A39" s="31">
        <v>10</v>
      </c>
      <c r="B39" s="34" t="s">
        <v>17</v>
      </c>
      <c r="C39" s="12" t="s">
        <v>28</v>
      </c>
      <c r="D39" s="12" t="s">
        <v>723</v>
      </c>
      <c r="E39" s="12" t="s">
        <v>3</v>
      </c>
      <c r="F39" s="12" t="s">
        <v>31</v>
      </c>
      <c r="G39" s="12" t="s">
        <v>619</v>
      </c>
      <c r="H39" s="12" t="s">
        <v>413</v>
      </c>
      <c r="I39" s="26">
        <v>10.06</v>
      </c>
      <c r="J39" s="12" t="s">
        <v>88</v>
      </c>
      <c r="K39" s="12" t="s">
        <v>91</v>
      </c>
      <c r="L39" s="55" t="s">
        <v>1083</v>
      </c>
      <c r="M39" s="12" t="s">
        <v>769</v>
      </c>
      <c r="N39" s="12" t="s">
        <v>1000</v>
      </c>
      <c r="O39" s="10" t="s">
        <v>725</v>
      </c>
      <c r="P39" s="43" t="s">
        <v>792</v>
      </c>
      <c r="Q39" s="43" t="s">
        <v>879</v>
      </c>
      <c r="R39" s="12"/>
      <c r="S39" s="12"/>
      <c r="T39" s="12"/>
      <c r="U39" s="12"/>
      <c r="V39" s="12" t="s">
        <v>705</v>
      </c>
      <c r="W39" s="12" t="s">
        <v>847</v>
      </c>
      <c r="X39" s="12" t="s">
        <v>96</v>
      </c>
      <c r="Y39" s="12" t="s">
        <v>1</v>
      </c>
      <c r="Z39" s="55" t="s">
        <v>1082</v>
      </c>
      <c r="AA39" s="12"/>
      <c r="AB39" s="54"/>
      <c r="AC39" s="54"/>
      <c r="AD39" s="11" t="s">
        <v>824</v>
      </c>
      <c r="AE39" s="56"/>
      <c r="AF39" s="56"/>
      <c r="AG39" s="56"/>
      <c r="AH39" s="49" t="s">
        <v>671</v>
      </c>
      <c r="AI39" s="48" t="s">
        <v>672</v>
      </c>
      <c r="AJ39" s="48" t="s">
        <v>700</v>
      </c>
      <c r="AK39" s="48" t="s">
        <v>938</v>
      </c>
      <c r="AL39" s="48" t="s">
        <v>1081</v>
      </c>
      <c r="AM39" s="184" t="s">
        <v>820</v>
      </c>
      <c r="AN39" s="183" t="s">
        <v>925</v>
      </c>
      <c r="AO39" s="183" t="s">
        <v>930</v>
      </c>
    </row>
    <row r="40" spans="1:41" ht="144" x14ac:dyDescent="0.3">
      <c r="A40" s="31">
        <v>11</v>
      </c>
      <c r="B40" s="34" t="s">
        <v>17</v>
      </c>
      <c r="C40" s="11" t="s">
        <v>28</v>
      </c>
      <c r="D40" s="12" t="s">
        <v>723</v>
      </c>
      <c r="E40" s="11" t="s">
        <v>3</v>
      </c>
      <c r="F40" s="11" t="s">
        <v>31</v>
      </c>
      <c r="G40" s="12" t="s">
        <v>619</v>
      </c>
      <c r="H40" s="11" t="s">
        <v>414</v>
      </c>
      <c r="I40" s="31">
        <v>11.01</v>
      </c>
      <c r="J40" s="11" t="s">
        <v>458</v>
      </c>
      <c r="K40" s="11" t="s">
        <v>90</v>
      </c>
      <c r="L40" s="11" t="s">
        <v>739</v>
      </c>
      <c r="M40" s="12" t="s">
        <v>769</v>
      </c>
      <c r="N40" s="12" t="s">
        <v>1000</v>
      </c>
      <c r="O40" s="10" t="s">
        <v>725</v>
      </c>
      <c r="P40" s="43" t="s">
        <v>792</v>
      </c>
      <c r="Q40" s="43" t="s">
        <v>879</v>
      </c>
      <c r="R40" s="11"/>
      <c r="S40" s="11"/>
      <c r="T40" s="11"/>
      <c r="U40" s="11"/>
      <c r="V40" s="12" t="s">
        <v>705</v>
      </c>
      <c r="W40" s="12" t="s">
        <v>847</v>
      </c>
      <c r="X40" s="11" t="s">
        <v>481</v>
      </c>
      <c r="Y40" s="11" t="s">
        <v>89</v>
      </c>
      <c r="Z40" s="11" t="s">
        <v>395</v>
      </c>
      <c r="AA40" s="11"/>
      <c r="AB40" s="54"/>
      <c r="AC40" s="54"/>
      <c r="AD40" s="11" t="s">
        <v>825</v>
      </c>
      <c r="AE40" s="56"/>
      <c r="AF40" s="56"/>
      <c r="AG40" s="56"/>
      <c r="AH40" s="49" t="s">
        <v>661</v>
      </c>
      <c r="AI40" s="48" t="s">
        <v>659</v>
      </c>
      <c r="AJ40" s="48" t="s">
        <v>660</v>
      </c>
      <c r="AK40" s="48" t="s">
        <v>938</v>
      </c>
      <c r="AL40" s="48"/>
      <c r="AM40" s="48"/>
      <c r="AN40" s="48"/>
      <c r="AO40" s="56"/>
    </row>
    <row r="41" spans="1:41" ht="144" x14ac:dyDescent="0.3">
      <c r="A41" s="31">
        <v>11</v>
      </c>
      <c r="B41" s="34" t="s">
        <v>17</v>
      </c>
      <c r="C41" s="11" t="s">
        <v>28</v>
      </c>
      <c r="D41" s="12" t="s">
        <v>723</v>
      </c>
      <c r="E41" s="11" t="s">
        <v>3</v>
      </c>
      <c r="F41" s="11" t="s">
        <v>31</v>
      </c>
      <c r="G41" s="11" t="s">
        <v>32</v>
      </c>
      <c r="H41" s="11" t="s">
        <v>414</v>
      </c>
      <c r="I41" s="31">
        <v>11.02</v>
      </c>
      <c r="J41" s="11" t="s">
        <v>616</v>
      </c>
      <c r="K41" s="11" t="s">
        <v>93</v>
      </c>
      <c r="L41" s="11" t="s">
        <v>740</v>
      </c>
      <c r="M41" s="12" t="s">
        <v>769</v>
      </c>
      <c r="N41" s="12" t="s">
        <v>1000</v>
      </c>
      <c r="O41" s="10" t="s">
        <v>725</v>
      </c>
      <c r="P41" s="43" t="s">
        <v>792</v>
      </c>
      <c r="Q41" s="43" t="s">
        <v>879</v>
      </c>
      <c r="R41" s="11"/>
      <c r="S41" s="11"/>
      <c r="T41" s="11"/>
      <c r="U41" s="11"/>
      <c r="V41" s="12" t="s">
        <v>705</v>
      </c>
      <c r="W41" s="12" t="s">
        <v>847</v>
      </c>
      <c r="X41" s="11" t="s">
        <v>481</v>
      </c>
      <c r="Y41" s="11" t="s">
        <v>89</v>
      </c>
      <c r="Z41" s="11" t="s">
        <v>482</v>
      </c>
      <c r="AA41" s="11"/>
      <c r="AB41" s="54"/>
      <c r="AC41" s="54"/>
      <c r="AD41" s="11" t="s">
        <v>825</v>
      </c>
      <c r="AE41" s="56"/>
      <c r="AF41" s="56"/>
      <c r="AG41" s="56"/>
      <c r="AH41" s="49" t="s">
        <v>661</v>
      </c>
      <c r="AI41" s="48" t="s">
        <v>659</v>
      </c>
      <c r="AJ41" s="48" t="s">
        <v>660</v>
      </c>
      <c r="AK41" s="48" t="s">
        <v>938</v>
      </c>
      <c r="AL41" s="48"/>
      <c r="AM41" s="48" t="s">
        <v>819</v>
      </c>
      <c r="AN41" s="48"/>
      <c r="AO41" s="56"/>
    </row>
    <row r="42" spans="1:41" ht="144" x14ac:dyDescent="0.3">
      <c r="A42" s="31">
        <v>11</v>
      </c>
      <c r="B42" s="34" t="s">
        <v>17</v>
      </c>
      <c r="C42" s="11" t="s">
        <v>28</v>
      </c>
      <c r="D42" s="12" t="s">
        <v>723</v>
      </c>
      <c r="E42" s="11" t="s">
        <v>3</v>
      </c>
      <c r="F42" s="11" t="s">
        <v>31</v>
      </c>
      <c r="G42" s="12" t="s">
        <v>619</v>
      </c>
      <c r="H42" s="11" t="s">
        <v>414</v>
      </c>
      <c r="I42" s="31">
        <v>11.03</v>
      </c>
      <c r="J42" s="11" t="s">
        <v>642</v>
      </c>
      <c r="K42" s="11" t="s">
        <v>93</v>
      </c>
      <c r="L42" s="11" t="s">
        <v>741</v>
      </c>
      <c r="M42" s="12" t="s">
        <v>769</v>
      </c>
      <c r="N42" s="12" t="s">
        <v>1000</v>
      </c>
      <c r="O42" s="10" t="s">
        <v>725</v>
      </c>
      <c r="P42" s="43" t="s">
        <v>792</v>
      </c>
      <c r="Q42" s="43" t="s">
        <v>879</v>
      </c>
      <c r="R42" s="11"/>
      <c r="S42" s="11"/>
      <c r="T42" s="11"/>
      <c r="U42" s="11"/>
      <c r="V42" s="12" t="s">
        <v>705</v>
      </c>
      <c r="W42" s="12" t="s">
        <v>847</v>
      </c>
      <c r="X42" s="11" t="s">
        <v>481</v>
      </c>
      <c r="Y42" s="11" t="s">
        <v>89</v>
      </c>
      <c r="Z42" s="11" t="s">
        <v>482</v>
      </c>
      <c r="AA42" s="11"/>
      <c r="AB42" s="54"/>
      <c r="AC42" s="54"/>
      <c r="AD42" s="11" t="s">
        <v>825</v>
      </c>
      <c r="AE42" s="56"/>
      <c r="AF42" s="56"/>
      <c r="AG42" s="56"/>
      <c r="AH42" s="49" t="s">
        <v>661</v>
      </c>
      <c r="AI42" s="48" t="s">
        <v>659</v>
      </c>
      <c r="AJ42" s="48" t="s">
        <v>660</v>
      </c>
      <c r="AK42" s="48" t="s">
        <v>938</v>
      </c>
      <c r="AL42" s="48"/>
      <c r="AM42" s="48" t="s">
        <v>819</v>
      </c>
      <c r="AN42" s="48"/>
      <c r="AO42" s="56"/>
    </row>
    <row r="43" spans="1:41" ht="144" x14ac:dyDescent="0.3">
      <c r="A43" s="31">
        <v>11</v>
      </c>
      <c r="B43" s="34" t="s">
        <v>17</v>
      </c>
      <c r="C43" s="11" t="s">
        <v>28</v>
      </c>
      <c r="D43" s="12" t="s">
        <v>723</v>
      </c>
      <c r="E43" s="11" t="s">
        <v>3</v>
      </c>
      <c r="F43" s="11" t="s">
        <v>31</v>
      </c>
      <c r="G43" s="12" t="s">
        <v>619</v>
      </c>
      <c r="H43" s="11" t="s">
        <v>414</v>
      </c>
      <c r="I43" s="31">
        <v>11.04</v>
      </c>
      <c r="J43" s="11" t="s">
        <v>617</v>
      </c>
      <c r="K43" s="11" t="s">
        <v>93</v>
      </c>
      <c r="L43" s="11" t="s">
        <v>742</v>
      </c>
      <c r="M43" s="12" t="s">
        <v>769</v>
      </c>
      <c r="N43" s="12" t="s">
        <v>1000</v>
      </c>
      <c r="O43" s="10" t="s">
        <v>725</v>
      </c>
      <c r="P43" s="43" t="s">
        <v>792</v>
      </c>
      <c r="Q43" s="43" t="s">
        <v>879</v>
      </c>
      <c r="R43" s="11"/>
      <c r="S43" s="11"/>
      <c r="T43" s="12"/>
      <c r="U43" s="12"/>
      <c r="V43" s="12" t="s">
        <v>705</v>
      </c>
      <c r="W43" s="12" t="s">
        <v>847</v>
      </c>
      <c r="X43" s="11" t="s">
        <v>481</v>
      </c>
      <c r="Y43" s="11" t="s">
        <v>89</v>
      </c>
      <c r="Z43" s="11" t="s">
        <v>482</v>
      </c>
      <c r="AA43" s="11"/>
      <c r="AB43" s="54"/>
      <c r="AC43" s="54"/>
      <c r="AD43" s="11" t="s">
        <v>825</v>
      </c>
      <c r="AE43" s="56"/>
      <c r="AF43" s="56"/>
      <c r="AG43" s="56"/>
      <c r="AH43" s="49" t="s">
        <v>661</v>
      </c>
      <c r="AI43" s="48" t="s">
        <v>659</v>
      </c>
      <c r="AJ43" s="48" t="s">
        <v>660</v>
      </c>
      <c r="AK43" s="48" t="s">
        <v>938</v>
      </c>
      <c r="AL43" s="48"/>
      <c r="AM43" s="48" t="s">
        <v>819</v>
      </c>
      <c r="AN43" s="48"/>
      <c r="AO43" s="56"/>
    </row>
    <row r="44" spans="1:41" ht="144" x14ac:dyDescent="0.3">
      <c r="A44" s="31">
        <v>12</v>
      </c>
      <c r="B44" s="34" t="s">
        <v>17</v>
      </c>
      <c r="C44" s="12" t="s">
        <v>28</v>
      </c>
      <c r="D44" s="12" t="s">
        <v>723</v>
      </c>
      <c r="E44" s="12" t="s">
        <v>3</v>
      </c>
      <c r="F44" s="12" t="s">
        <v>33</v>
      </c>
      <c r="G44" s="12" t="s">
        <v>620</v>
      </c>
      <c r="H44" s="12" t="s">
        <v>415</v>
      </c>
      <c r="I44" s="31">
        <v>12.01</v>
      </c>
      <c r="J44" s="12" t="s">
        <v>643</v>
      </c>
      <c r="K44" s="12" t="s">
        <v>92</v>
      </c>
      <c r="L44" s="12" t="s">
        <v>743</v>
      </c>
      <c r="M44" s="12" t="s">
        <v>769</v>
      </c>
      <c r="N44" s="12" t="s">
        <v>1000</v>
      </c>
      <c r="O44" s="10" t="s">
        <v>725</v>
      </c>
      <c r="P44" s="43" t="s">
        <v>792</v>
      </c>
      <c r="Q44" s="43" t="s">
        <v>879</v>
      </c>
      <c r="R44" s="12"/>
      <c r="S44" s="12"/>
      <c r="T44" s="12"/>
      <c r="U44" s="12"/>
      <c r="V44" s="12" t="s">
        <v>705</v>
      </c>
      <c r="W44" s="12" t="s">
        <v>847</v>
      </c>
      <c r="X44" s="12" t="s">
        <v>96</v>
      </c>
      <c r="Y44" s="12" t="s">
        <v>4</v>
      </c>
      <c r="Z44" s="12" t="s">
        <v>94</v>
      </c>
      <c r="AA44" s="12" t="s">
        <v>5</v>
      </c>
      <c r="AB44" s="54"/>
      <c r="AC44" s="54" t="s">
        <v>1124</v>
      </c>
      <c r="AD44" s="11" t="s">
        <v>828</v>
      </c>
      <c r="AE44" s="56"/>
      <c r="AF44" s="56"/>
      <c r="AG44" s="48" t="s">
        <v>1121</v>
      </c>
      <c r="AH44" s="49" t="s">
        <v>668</v>
      </c>
      <c r="AI44" s="48" t="s">
        <v>669</v>
      </c>
      <c r="AJ44" s="48" t="s">
        <v>670</v>
      </c>
      <c r="AK44" s="48" t="s">
        <v>938</v>
      </c>
      <c r="AL44" s="48"/>
      <c r="AM44" s="10" t="s">
        <v>821</v>
      </c>
      <c r="AN44" s="48"/>
      <c r="AO44" s="56"/>
    </row>
    <row r="45" spans="1:41" ht="72" x14ac:dyDescent="0.3">
      <c r="A45" s="31">
        <v>13</v>
      </c>
      <c r="B45" s="34" t="s">
        <v>17</v>
      </c>
      <c r="C45" s="12" t="s">
        <v>34</v>
      </c>
      <c r="D45" s="12" t="s">
        <v>722</v>
      </c>
      <c r="E45" s="12" t="s">
        <v>75</v>
      </c>
      <c r="F45" s="12" t="s">
        <v>35</v>
      </c>
      <c r="G45" s="12" t="s">
        <v>36</v>
      </c>
      <c r="H45" s="12" t="s">
        <v>356</v>
      </c>
      <c r="I45" s="31">
        <v>13.01</v>
      </c>
      <c r="J45" s="12" t="s">
        <v>644</v>
      </c>
      <c r="K45" s="12" t="s">
        <v>100</v>
      </c>
      <c r="L45" s="12"/>
      <c r="M45" s="12" t="s">
        <v>769</v>
      </c>
      <c r="N45" s="12" t="s">
        <v>1000</v>
      </c>
      <c r="O45" s="10" t="s">
        <v>725</v>
      </c>
      <c r="P45" s="43" t="s">
        <v>865</v>
      </c>
      <c r="Q45" s="43" t="s">
        <v>866</v>
      </c>
      <c r="R45" s="43"/>
      <c r="S45" s="43"/>
      <c r="T45" s="12"/>
      <c r="U45" s="12"/>
      <c r="V45" s="12" t="s">
        <v>705</v>
      </c>
      <c r="W45" s="12" t="s">
        <v>847</v>
      </c>
      <c r="X45" s="12" t="s">
        <v>95</v>
      </c>
      <c r="Y45" s="12" t="s">
        <v>97</v>
      </c>
      <c r="Z45" s="12" t="s">
        <v>99</v>
      </c>
      <c r="AA45" s="12"/>
      <c r="AB45" s="54"/>
      <c r="AC45" s="54"/>
      <c r="AD45" s="11" t="s">
        <v>828</v>
      </c>
      <c r="AE45" s="56"/>
      <c r="AF45" s="56"/>
      <c r="AG45" s="56"/>
      <c r="AH45" s="49" t="s">
        <v>702</v>
      </c>
      <c r="AI45" s="48" t="s">
        <v>703</v>
      </c>
      <c r="AJ45" s="48"/>
      <c r="AK45" s="48" t="s">
        <v>940</v>
      </c>
      <c r="AL45" s="48"/>
      <c r="AM45" s="48"/>
      <c r="AN45" s="48"/>
      <c r="AO45" s="56"/>
    </row>
    <row r="46" spans="1:41" ht="72" x14ac:dyDescent="0.3">
      <c r="A46" s="31">
        <v>14</v>
      </c>
      <c r="B46" s="34" t="s">
        <v>17</v>
      </c>
      <c r="C46" s="12" t="s">
        <v>34</v>
      </c>
      <c r="D46" s="12" t="s">
        <v>722</v>
      </c>
      <c r="E46" s="12" t="s">
        <v>75</v>
      </c>
      <c r="F46" s="12" t="s">
        <v>35</v>
      </c>
      <c r="G46" s="12" t="s">
        <v>36</v>
      </c>
      <c r="H46" s="12" t="s">
        <v>416</v>
      </c>
      <c r="I46" s="31">
        <v>14.01</v>
      </c>
      <c r="J46" s="12" t="s">
        <v>107</v>
      </c>
      <c r="K46" s="12" t="s">
        <v>100</v>
      </c>
      <c r="L46" s="12"/>
      <c r="M46" s="12" t="s">
        <v>769</v>
      </c>
      <c r="N46" s="12" t="s">
        <v>1000</v>
      </c>
      <c r="O46" s="10" t="s">
        <v>725</v>
      </c>
      <c r="P46" s="43" t="s">
        <v>865</v>
      </c>
      <c r="Q46" s="43" t="s">
        <v>866</v>
      </c>
      <c r="R46" s="43"/>
      <c r="S46" s="43"/>
      <c r="T46" s="12"/>
      <c r="U46" s="12"/>
      <c r="V46" s="12" t="s">
        <v>705</v>
      </c>
      <c r="W46" s="12" t="s">
        <v>847</v>
      </c>
      <c r="X46" s="12" t="s">
        <v>95</v>
      </c>
      <c r="Y46" s="12" t="s">
        <v>98</v>
      </c>
      <c r="Z46" s="12" t="s">
        <v>99</v>
      </c>
      <c r="AA46" s="12"/>
      <c r="AB46" s="54"/>
      <c r="AC46" s="54"/>
      <c r="AD46" s="11" t="s">
        <v>828</v>
      </c>
      <c r="AE46" s="56"/>
      <c r="AF46" s="56"/>
      <c r="AG46" s="56"/>
      <c r="AH46" s="49" t="s">
        <v>702</v>
      </c>
      <c r="AI46" s="48" t="s">
        <v>703</v>
      </c>
      <c r="AJ46" s="48"/>
      <c r="AK46" s="48" t="s">
        <v>940</v>
      </c>
      <c r="AL46" s="48"/>
      <c r="AM46" s="48"/>
      <c r="AN46" s="48"/>
      <c r="AO46" s="56"/>
    </row>
    <row r="47" spans="1:41" ht="72" x14ac:dyDescent="0.3">
      <c r="A47" s="31">
        <v>14</v>
      </c>
      <c r="B47" s="34" t="s">
        <v>17</v>
      </c>
      <c r="C47" s="12" t="s">
        <v>34</v>
      </c>
      <c r="D47" s="12" t="s">
        <v>722</v>
      </c>
      <c r="E47" s="12" t="s">
        <v>75</v>
      </c>
      <c r="F47" s="12" t="s">
        <v>35</v>
      </c>
      <c r="G47" s="12" t="s">
        <v>36</v>
      </c>
      <c r="H47" s="12" t="s">
        <v>416</v>
      </c>
      <c r="I47" s="31">
        <v>14.02</v>
      </c>
      <c r="J47" s="12" t="s">
        <v>110</v>
      </c>
      <c r="K47" s="12" t="s">
        <v>100</v>
      </c>
      <c r="L47" s="12"/>
      <c r="M47" s="12" t="s">
        <v>769</v>
      </c>
      <c r="N47" s="12" t="s">
        <v>1000</v>
      </c>
      <c r="O47" s="10" t="s">
        <v>725</v>
      </c>
      <c r="P47" s="43" t="s">
        <v>865</v>
      </c>
      <c r="Q47" s="43" t="s">
        <v>866</v>
      </c>
      <c r="R47" s="43"/>
      <c r="S47" s="43"/>
      <c r="T47" s="12"/>
      <c r="U47" s="12"/>
      <c r="V47" s="12" t="s">
        <v>705</v>
      </c>
      <c r="W47" s="12" t="s">
        <v>847</v>
      </c>
      <c r="X47" s="12" t="s">
        <v>95</v>
      </c>
      <c r="Y47" s="12" t="s">
        <v>98</v>
      </c>
      <c r="Z47" s="12" t="s">
        <v>99</v>
      </c>
      <c r="AA47" s="12"/>
      <c r="AB47" s="54"/>
      <c r="AC47" s="54"/>
      <c r="AD47" s="11" t="s">
        <v>828</v>
      </c>
      <c r="AE47" s="56"/>
      <c r="AF47" s="56"/>
      <c r="AG47" s="56"/>
      <c r="AH47" s="49" t="s">
        <v>702</v>
      </c>
      <c r="AI47" s="48" t="s">
        <v>703</v>
      </c>
      <c r="AJ47" s="48"/>
      <c r="AK47" s="48" t="s">
        <v>940</v>
      </c>
      <c r="AL47" s="48"/>
      <c r="AM47" s="48"/>
      <c r="AN47" s="48"/>
      <c r="AO47" s="56"/>
    </row>
    <row r="48" spans="1:41" ht="72" x14ac:dyDescent="0.3">
      <c r="A48" s="31">
        <v>15</v>
      </c>
      <c r="B48" s="34" t="s">
        <v>17</v>
      </c>
      <c r="C48" s="12" t="s">
        <v>34</v>
      </c>
      <c r="D48" s="12" t="s">
        <v>722</v>
      </c>
      <c r="E48" s="12" t="s">
        <v>75</v>
      </c>
      <c r="F48" s="12" t="s">
        <v>37</v>
      </c>
      <c r="G48" s="12" t="s">
        <v>38</v>
      </c>
      <c r="H48" s="12" t="s">
        <v>357</v>
      </c>
      <c r="I48" s="31">
        <v>15.01</v>
      </c>
      <c r="J48" s="12" t="s">
        <v>447</v>
      </c>
      <c r="K48" s="12" t="s">
        <v>108</v>
      </c>
      <c r="L48" s="12" t="s">
        <v>744</v>
      </c>
      <c r="M48" s="12" t="s">
        <v>769</v>
      </c>
      <c r="N48" s="12" t="s">
        <v>1000</v>
      </c>
      <c r="O48" s="10" t="s">
        <v>770</v>
      </c>
      <c r="P48" s="43" t="s">
        <v>865</v>
      </c>
      <c r="Q48" s="43" t="s">
        <v>866</v>
      </c>
      <c r="R48" s="12"/>
      <c r="S48" s="12"/>
      <c r="T48" s="12"/>
      <c r="U48" s="12"/>
      <c r="V48" s="12" t="s">
        <v>705</v>
      </c>
      <c r="W48" s="12" t="s">
        <v>847</v>
      </c>
      <c r="X48" s="12" t="s">
        <v>95</v>
      </c>
      <c r="Y48" s="12" t="s">
        <v>102</v>
      </c>
      <c r="Z48" s="12" t="s">
        <v>103</v>
      </c>
      <c r="AA48" s="12"/>
      <c r="AB48" s="54"/>
      <c r="AC48" s="54"/>
      <c r="AD48" s="11" t="s">
        <v>828</v>
      </c>
      <c r="AE48" s="56"/>
      <c r="AF48" s="56"/>
      <c r="AG48" s="56"/>
      <c r="AH48" s="49" t="s">
        <v>702</v>
      </c>
      <c r="AI48" s="48" t="s">
        <v>703</v>
      </c>
      <c r="AJ48" s="48"/>
      <c r="AK48" s="48" t="s">
        <v>940</v>
      </c>
      <c r="AL48" s="48" t="s">
        <v>1056</v>
      </c>
      <c r="AM48" s="48"/>
      <c r="AN48" s="48"/>
      <c r="AO48" s="183" t="s">
        <v>929</v>
      </c>
    </row>
    <row r="49" spans="1:41" ht="72" x14ac:dyDescent="0.3">
      <c r="A49" s="31">
        <v>15</v>
      </c>
      <c r="B49" s="34" t="s">
        <v>17</v>
      </c>
      <c r="C49" s="12" t="s">
        <v>34</v>
      </c>
      <c r="D49" s="12" t="s">
        <v>722</v>
      </c>
      <c r="E49" s="12" t="s">
        <v>75</v>
      </c>
      <c r="F49" s="12" t="s">
        <v>37</v>
      </c>
      <c r="G49" s="12" t="s">
        <v>38</v>
      </c>
      <c r="H49" s="12" t="s">
        <v>357</v>
      </c>
      <c r="I49" s="31">
        <v>15.02</v>
      </c>
      <c r="J49" s="12" t="s">
        <v>448</v>
      </c>
      <c r="K49" s="12" t="s">
        <v>108</v>
      </c>
      <c r="L49" s="12" t="s">
        <v>744</v>
      </c>
      <c r="M49" s="12" t="s">
        <v>769</v>
      </c>
      <c r="N49" s="12" t="s">
        <v>1000</v>
      </c>
      <c r="O49" s="10" t="s">
        <v>725</v>
      </c>
      <c r="P49" s="43" t="s">
        <v>865</v>
      </c>
      <c r="Q49" s="43" t="s">
        <v>866</v>
      </c>
      <c r="R49" s="12"/>
      <c r="S49" s="12"/>
      <c r="T49" s="12"/>
      <c r="U49" s="12"/>
      <c r="V49" s="12" t="s">
        <v>705</v>
      </c>
      <c r="W49" s="12" t="s">
        <v>847</v>
      </c>
      <c r="X49" s="12" t="s">
        <v>95</v>
      </c>
      <c r="Y49" s="12" t="s">
        <v>101</v>
      </c>
      <c r="Z49" s="12" t="s">
        <v>104</v>
      </c>
      <c r="AA49" s="12"/>
      <c r="AB49" s="54"/>
      <c r="AC49" s="54"/>
      <c r="AD49" s="11" t="s">
        <v>828</v>
      </c>
      <c r="AE49" s="56"/>
      <c r="AF49" s="56"/>
      <c r="AG49" s="56"/>
      <c r="AH49" s="49" t="s">
        <v>702</v>
      </c>
      <c r="AI49" s="48" t="s">
        <v>703</v>
      </c>
      <c r="AJ49" s="48"/>
      <c r="AK49" s="48" t="s">
        <v>940</v>
      </c>
      <c r="AL49" s="48" t="s">
        <v>1056</v>
      </c>
      <c r="AM49" s="48"/>
      <c r="AN49" s="48"/>
      <c r="AO49" s="183" t="s">
        <v>929</v>
      </c>
    </row>
    <row r="50" spans="1:41" ht="72" x14ac:dyDescent="0.3">
      <c r="A50" s="31">
        <v>15</v>
      </c>
      <c r="B50" s="34" t="s">
        <v>17</v>
      </c>
      <c r="C50" s="12" t="s">
        <v>34</v>
      </c>
      <c r="D50" s="12" t="s">
        <v>722</v>
      </c>
      <c r="E50" s="12" t="s">
        <v>75</v>
      </c>
      <c r="F50" s="12" t="s">
        <v>37</v>
      </c>
      <c r="G50" s="12" t="s">
        <v>38</v>
      </c>
      <c r="H50" s="12" t="s">
        <v>357</v>
      </c>
      <c r="I50" s="31">
        <v>15.03</v>
      </c>
      <c r="J50" s="12" t="s">
        <v>449</v>
      </c>
      <c r="K50" s="12" t="s">
        <v>108</v>
      </c>
      <c r="L50" s="12" t="s">
        <v>744</v>
      </c>
      <c r="M50" s="12" t="s">
        <v>769</v>
      </c>
      <c r="N50" s="12" t="s">
        <v>1000</v>
      </c>
      <c r="O50" s="10" t="s">
        <v>770</v>
      </c>
      <c r="P50" s="43" t="s">
        <v>865</v>
      </c>
      <c r="Q50" s="43" t="s">
        <v>866</v>
      </c>
      <c r="R50" s="12"/>
      <c r="S50" s="12"/>
      <c r="T50" s="12"/>
      <c r="U50" s="12"/>
      <c r="V50" s="12" t="s">
        <v>705</v>
      </c>
      <c r="W50" s="12" t="s">
        <v>847</v>
      </c>
      <c r="X50" s="12" t="s">
        <v>95</v>
      </c>
      <c r="Y50" s="12" t="s">
        <v>106</v>
      </c>
      <c r="Z50" s="12" t="s">
        <v>105</v>
      </c>
      <c r="AA50" s="12"/>
      <c r="AB50" s="54"/>
      <c r="AC50" s="54"/>
      <c r="AD50" s="11" t="s">
        <v>828</v>
      </c>
      <c r="AE50" s="56"/>
      <c r="AF50" s="56"/>
      <c r="AG50" s="56"/>
      <c r="AH50" s="49" t="s">
        <v>702</v>
      </c>
      <c r="AI50" s="48" t="s">
        <v>703</v>
      </c>
      <c r="AJ50" s="48"/>
      <c r="AK50" s="48" t="s">
        <v>940</v>
      </c>
      <c r="AL50" s="48" t="s">
        <v>1056</v>
      </c>
      <c r="AM50" s="48"/>
      <c r="AN50" s="48"/>
      <c r="AO50" s="183" t="s">
        <v>929</v>
      </c>
    </row>
    <row r="51" spans="1:41" ht="72" x14ac:dyDescent="0.3">
      <c r="A51" s="31">
        <v>16</v>
      </c>
      <c r="B51" s="34" t="s">
        <v>17</v>
      </c>
      <c r="C51" s="12" t="s">
        <v>34</v>
      </c>
      <c r="D51" s="12" t="s">
        <v>722</v>
      </c>
      <c r="E51" s="12" t="s">
        <v>75</v>
      </c>
      <c r="F51" s="12" t="s">
        <v>37</v>
      </c>
      <c r="G51" s="12" t="s">
        <v>38</v>
      </c>
      <c r="H51" s="12" t="s">
        <v>358</v>
      </c>
      <c r="I51" s="31">
        <v>16.010000000000002</v>
      </c>
      <c r="J51" s="12" t="s">
        <v>450</v>
      </c>
      <c r="K51" s="12" t="s">
        <v>483</v>
      </c>
      <c r="L51" s="55"/>
      <c r="M51" s="12" t="s">
        <v>769</v>
      </c>
      <c r="N51" s="12" t="s">
        <v>1000</v>
      </c>
      <c r="O51" s="10" t="s">
        <v>727</v>
      </c>
      <c r="P51" s="43" t="s">
        <v>865</v>
      </c>
      <c r="Q51" s="43" t="s">
        <v>866</v>
      </c>
      <c r="R51" s="12"/>
      <c r="S51" s="12"/>
      <c r="T51" s="12"/>
      <c r="U51" s="12"/>
      <c r="V51" s="12" t="s">
        <v>705</v>
      </c>
      <c r="W51" s="12" t="s">
        <v>847</v>
      </c>
      <c r="X51" s="12" t="s">
        <v>95</v>
      </c>
      <c r="Y51" s="12"/>
      <c r="Z51" s="12" t="s">
        <v>109</v>
      </c>
      <c r="AA51" s="12"/>
      <c r="AB51" s="54"/>
      <c r="AC51" s="54"/>
      <c r="AD51" s="11" t="s">
        <v>828</v>
      </c>
      <c r="AE51" s="56"/>
      <c r="AF51" s="56"/>
      <c r="AG51" s="56"/>
      <c r="AH51" s="49" t="s">
        <v>702</v>
      </c>
      <c r="AI51" s="48" t="s">
        <v>703</v>
      </c>
      <c r="AJ51" s="48"/>
      <c r="AK51" s="48" t="s">
        <v>940</v>
      </c>
      <c r="AL51" s="48" t="s">
        <v>1056</v>
      </c>
      <c r="AM51" s="48"/>
      <c r="AN51" s="48"/>
      <c r="AO51" s="183" t="s">
        <v>929</v>
      </c>
    </row>
    <row r="52" spans="1:41" ht="72" x14ac:dyDescent="0.3">
      <c r="A52" s="31">
        <v>16</v>
      </c>
      <c r="B52" s="34" t="s">
        <v>17</v>
      </c>
      <c r="C52" s="12" t="s">
        <v>34</v>
      </c>
      <c r="D52" s="12" t="s">
        <v>722</v>
      </c>
      <c r="E52" s="12" t="s">
        <v>75</v>
      </c>
      <c r="F52" s="12" t="s">
        <v>37</v>
      </c>
      <c r="G52" s="12" t="s">
        <v>38</v>
      </c>
      <c r="H52" s="12" t="s">
        <v>358</v>
      </c>
      <c r="I52" s="31">
        <v>16.02</v>
      </c>
      <c r="J52" s="12" t="s">
        <v>451</v>
      </c>
      <c r="K52" s="12" t="s">
        <v>484</v>
      </c>
      <c r="L52" s="55"/>
      <c r="M52" s="12" t="s">
        <v>769</v>
      </c>
      <c r="N52" s="12" t="s">
        <v>1000</v>
      </c>
      <c r="O52" s="10" t="s">
        <v>727</v>
      </c>
      <c r="P52" s="43" t="s">
        <v>865</v>
      </c>
      <c r="Q52" s="43" t="s">
        <v>866</v>
      </c>
      <c r="R52" s="12"/>
      <c r="S52" s="12"/>
      <c r="T52" s="12"/>
      <c r="U52" s="12"/>
      <c r="V52" s="12" t="s">
        <v>705</v>
      </c>
      <c r="W52" s="12" t="s">
        <v>847</v>
      </c>
      <c r="X52" s="12" t="s">
        <v>95</v>
      </c>
      <c r="Y52" s="12"/>
      <c r="Z52" s="12" t="s">
        <v>109</v>
      </c>
      <c r="AA52" s="12"/>
      <c r="AB52" s="54"/>
      <c r="AC52" s="54"/>
      <c r="AD52" s="11" t="s">
        <v>828</v>
      </c>
      <c r="AE52" s="56"/>
      <c r="AF52" s="56"/>
      <c r="AG52" s="56"/>
      <c r="AH52" s="49" t="s">
        <v>702</v>
      </c>
      <c r="AI52" s="48" t="s">
        <v>703</v>
      </c>
      <c r="AJ52" s="48"/>
      <c r="AK52" s="48" t="s">
        <v>940</v>
      </c>
      <c r="AL52" s="48" t="s">
        <v>1056</v>
      </c>
      <c r="AM52" s="48"/>
      <c r="AN52" s="48"/>
      <c r="AO52" s="183" t="s">
        <v>929</v>
      </c>
    </row>
    <row r="53" spans="1:41" ht="72" x14ac:dyDescent="0.3">
      <c r="A53" s="31">
        <v>16</v>
      </c>
      <c r="B53" s="34" t="s">
        <v>17</v>
      </c>
      <c r="C53" s="12" t="s">
        <v>34</v>
      </c>
      <c r="D53" s="12" t="s">
        <v>722</v>
      </c>
      <c r="E53" s="12" t="s">
        <v>75</v>
      </c>
      <c r="F53" s="12" t="s">
        <v>37</v>
      </c>
      <c r="G53" s="12" t="s">
        <v>38</v>
      </c>
      <c r="H53" s="12" t="s">
        <v>358</v>
      </c>
      <c r="I53" s="31">
        <v>16.03</v>
      </c>
      <c r="J53" s="12" t="s">
        <v>452</v>
      </c>
      <c r="K53" s="12" t="s">
        <v>483</v>
      </c>
      <c r="L53" s="55"/>
      <c r="M53" s="12" t="s">
        <v>769</v>
      </c>
      <c r="N53" s="12" t="s">
        <v>1000</v>
      </c>
      <c r="O53" s="10" t="s">
        <v>727</v>
      </c>
      <c r="P53" s="43" t="s">
        <v>865</v>
      </c>
      <c r="Q53" s="43" t="s">
        <v>866</v>
      </c>
      <c r="R53" s="12"/>
      <c r="S53" s="12"/>
      <c r="T53" s="12"/>
      <c r="U53" s="12"/>
      <c r="V53" s="12" t="s">
        <v>705</v>
      </c>
      <c r="W53" s="12" t="s">
        <v>847</v>
      </c>
      <c r="X53" s="12" t="s">
        <v>95</v>
      </c>
      <c r="Y53" s="12"/>
      <c r="Z53" s="12" t="s">
        <v>109</v>
      </c>
      <c r="AA53" s="12"/>
      <c r="AB53" s="54"/>
      <c r="AC53" s="54"/>
      <c r="AD53" s="11" t="s">
        <v>828</v>
      </c>
      <c r="AE53" s="56"/>
      <c r="AF53" s="56"/>
      <c r="AG53" s="56"/>
      <c r="AH53" s="49" t="s">
        <v>702</v>
      </c>
      <c r="AI53" s="48" t="s">
        <v>703</v>
      </c>
      <c r="AJ53" s="48"/>
      <c r="AK53" s="48" t="s">
        <v>940</v>
      </c>
      <c r="AL53" s="48" t="s">
        <v>1056</v>
      </c>
      <c r="AM53" s="48"/>
      <c r="AN53" s="48"/>
      <c r="AO53" s="183" t="s">
        <v>929</v>
      </c>
    </row>
    <row r="54" spans="1:41" ht="86.4" x14ac:dyDescent="0.3">
      <c r="A54" s="31">
        <v>17</v>
      </c>
      <c r="B54" s="34" t="s">
        <v>17</v>
      </c>
      <c r="C54" s="12" t="s">
        <v>34</v>
      </c>
      <c r="D54" s="12" t="s">
        <v>722</v>
      </c>
      <c r="E54" s="12" t="s">
        <v>75</v>
      </c>
      <c r="F54" s="12" t="s">
        <v>39</v>
      </c>
      <c r="G54" s="12" t="s">
        <v>40</v>
      </c>
      <c r="H54" s="12" t="s">
        <v>359</v>
      </c>
      <c r="I54" s="31">
        <v>17.010000000000002</v>
      </c>
      <c r="J54" s="12" t="s">
        <v>453</v>
      </c>
      <c r="K54" s="12" t="s">
        <v>90</v>
      </c>
      <c r="L54" s="55" t="s">
        <v>112</v>
      </c>
      <c r="M54" s="12" t="s">
        <v>769</v>
      </c>
      <c r="N54" s="12" t="s">
        <v>1000</v>
      </c>
      <c r="O54" s="10" t="s">
        <v>845</v>
      </c>
      <c r="P54" s="43" t="s">
        <v>865</v>
      </c>
      <c r="Q54" s="43" t="s">
        <v>866</v>
      </c>
      <c r="R54" s="12"/>
      <c r="S54" s="12"/>
      <c r="T54" s="12"/>
      <c r="U54" s="12"/>
      <c r="V54" s="12" t="s">
        <v>705</v>
      </c>
      <c r="W54" s="12" t="s">
        <v>847</v>
      </c>
      <c r="X54" s="12" t="s">
        <v>95</v>
      </c>
      <c r="Y54" s="12" t="s">
        <v>111</v>
      </c>
      <c r="Z54" s="12" t="s">
        <v>112</v>
      </c>
      <c r="AA54" s="12" t="s">
        <v>3</v>
      </c>
      <c r="AB54" s="54" t="s">
        <v>973</v>
      </c>
      <c r="AC54" s="54" t="s">
        <v>895</v>
      </c>
      <c r="AD54" s="11" t="s">
        <v>828</v>
      </c>
      <c r="AE54" s="56"/>
      <c r="AF54" s="183" t="s">
        <v>886</v>
      </c>
      <c r="AG54" s="183"/>
      <c r="AH54" s="49" t="s">
        <v>661</v>
      </c>
      <c r="AI54" s="48" t="s">
        <v>659</v>
      </c>
      <c r="AJ54" s="48" t="s">
        <v>660</v>
      </c>
      <c r="AK54" s="48" t="s">
        <v>940</v>
      </c>
      <c r="AL54" s="48"/>
      <c r="AM54" s="48"/>
      <c r="AN54" s="48"/>
      <c r="AO54" s="56"/>
    </row>
    <row r="55" spans="1:41" ht="86.4" x14ac:dyDescent="0.3">
      <c r="A55" s="31">
        <v>18</v>
      </c>
      <c r="B55" s="34" t="s">
        <v>17</v>
      </c>
      <c r="C55" s="11" t="s">
        <v>41</v>
      </c>
      <c r="D55" s="11" t="s">
        <v>721</v>
      </c>
      <c r="E55" s="11" t="s">
        <v>76</v>
      </c>
      <c r="F55" s="11" t="s">
        <v>42</v>
      </c>
      <c r="G55" s="11" t="s">
        <v>621</v>
      </c>
      <c r="H55" s="11" t="s">
        <v>654</v>
      </c>
      <c r="I55" s="31">
        <v>18.010000000000002</v>
      </c>
      <c r="J55" s="11" t="s">
        <v>454</v>
      </c>
      <c r="K55" s="11" t="s">
        <v>90</v>
      </c>
      <c r="L55" s="11" t="s">
        <v>745</v>
      </c>
      <c r="M55" s="12" t="s">
        <v>769</v>
      </c>
      <c r="N55" s="12" t="s">
        <v>1000</v>
      </c>
      <c r="O55" s="10" t="s">
        <v>725</v>
      </c>
      <c r="P55" s="49" t="s">
        <v>781</v>
      </c>
      <c r="Q55" s="49" t="s">
        <v>873</v>
      </c>
      <c r="R55" s="11"/>
      <c r="S55" s="11"/>
      <c r="T55" s="12"/>
      <c r="U55" s="12"/>
      <c r="V55" s="12" t="s">
        <v>705</v>
      </c>
      <c r="W55" s="12" t="s">
        <v>847</v>
      </c>
      <c r="X55" s="11" t="s">
        <v>179</v>
      </c>
      <c r="Y55" s="11" t="s">
        <v>180</v>
      </c>
      <c r="Z55" s="11" t="s">
        <v>181</v>
      </c>
      <c r="AA55" s="11" t="s">
        <v>3</v>
      </c>
      <c r="AB55" s="54"/>
      <c r="AC55" s="54"/>
      <c r="AD55" s="11" t="s">
        <v>826</v>
      </c>
      <c r="AE55" s="56"/>
      <c r="AF55" s="56"/>
      <c r="AG55" s="56"/>
      <c r="AH55" s="49" t="s">
        <v>661</v>
      </c>
      <c r="AI55" s="48" t="s">
        <v>659</v>
      </c>
      <c r="AJ55" s="48" t="s">
        <v>660</v>
      </c>
      <c r="AK55" s="48" t="s">
        <v>940</v>
      </c>
      <c r="AL55" s="48"/>
      <c r="AM55" s="48" t="s">
        <v>819</v>
      </c>
      <c r="AN55" s="48"/>
      <c r="AO55" s="56"/>
    </row>
    <row r="56" spans="1:41" ht="86.4" x14ac:dyDescent="0.3">
      <c r="A56" s="31">
        <v>19</v>
      </c>
      <c r="B56" s="34" t="s">
        <v>17</v>
      </c>
      <c r="C56" s="11" t="s">
        <v>41</v>
      </c>
      <c r="D56" s="11" t="s">
        <v>721</v>
      </c>
      <c r="E56" s="11" t="s">
        <v>76</v>
      </c>
      <c r="F56" s="11" t="s">
        <v>43</v>
      </c>
      <c r="G56" s="11" t="s">
        <v>620</v>
      </c>
      <c r="H56" s="11" t="s">
        <v>591</v>
      </c>
      <c r="I56" s="31">
        <v>19.010000000000002</v>
      </c>
      <c r="J56" s="11" t="s">
        <v>455</v>
      </c>
      <c r="K56" s="11" t="s">
        <v>92</v>
      </c>
      <c r="L56" s="11" t="s">
        <v>746</v>
      </c>
      <c r="M56" s="12" t="s">
        <v>769</v>
      </c>
      <c r="N56" s="12" t="s">
        <v>1000</v>
      </c>
      <c r="O56" s="10" t="s">
        <v>725</v>
      </c>
      <c r="P56" s="49" t="s">
        <v>793</v>
      </c>
      <c r="Q56" s="49" t="s">
        <v>873</v>
      </c>
      <c r="R56" s="11"/>
      <c r="S56" s="11"/>
      <c r="T56" s="12"/>
      <c r="U56" s="12"/>
      <c r="V56" s="12" t="s">
        <v>705</v>
      </c>
      <c r="W56" s="12" t="s">
        <v>847</v>
      </c>
      <c r="X56" s="11" t="s">
        <v>182</v>
      </c>
      <c r="Y56" s="11" t="s">
        <v>183</v>
      </c>
      <c r="Z56" s="12" t="s">
        <v>184</v>
      </c>
      <c r="AA56" s="11" t="s">
        <v>185</v>
      </c>
      <c r="AB56" s="54"/>
      <c r="AC56" s="54"/>
      <c r="AD56" s="11" t="s">
        <v>827</v>
      </c>
      <c r="AE56" s="56"/>
      <c r="AF56" s="56"/>
      <c r="AG56" s="56"/>
      <c r="AH56" s="49" t="s">
        <v>668</v>
      </c>
      <c r="AI56" s="48" t="s">
        <v>669</v>
      </c>
      <c r="AJ56" s="48" t="s">
        <v>670</v>
      </c>
      <c r="AK56" s="48" t="s">
        <v>940</v>
      </c>
      <c r="AL56" s="48"/>
      <c r="AM56" s="48" t="s">
        <v>821</v>
      </c>
      <c r="AN56" s="48"/>
      <c r="AO56" s="56"/>
    </row>
    <row r="57" spans="1:41" ht="158.4" x14ac:dyDescent="0.3">
      <c r="A57" s="31">
        <v>20</v>
      </c>
      <c r="B57" s="34" t="s">
        <v>17</v>
      </c>
      <c r="C57" s="11" t="s">
        <v>44</v>
      </c>
      <c r="D57" s="11" t="s">
        <v>720</v>
      </c>
      <c r="E57" s="12" t="s">
        <v>77</v>
      </c>
      <c r="F57" s="12" t="s">
        <v>45</v>
      </c>
      <c r="G57" s="11" t="s">
        <v>622</v>
      </c>
      <c r="H57" s="11" t="s">
        <v>360</v>
      </c>
      <c r="I57" s="31">
        <v>20.010000000000002</v>
      </c>
      <c r="J57" s="12" t="s">
        <v>124</v>
      </c>
      <c r="K57" s="12" t="s">
        <v>90</v>
      </c>
      <c r="L57" s="12" t="s">
        <v>747</v>
      </c>
      <c r="M57" s="12" t="s">
        <v>769</v>
      </c>
      <c r="N57" s="12" t="s">
        <v>1000</v>
      </c>
      <c r="O57" s="10" t="s">
        <v>725</v>
      </c>
      <c r="P57" s="43" t="s">
        <v>859</v>
      </c>
      <c r="Q57" s="43" t="s">
        <v>780</v>
      </c>
      <c r="R57" s="12"/>
      <c r="S57" s="12"/>
      <c r="T57" s="12"/>
      <c r="U57" s="12"/>
      <c r="V57" s="12" t="s">
        <v>705</v>
      </c>
      <c r="W57" s="12" t="s">
        <v>1009</v>
      </c>
      <c r="X57" s="11" t="s">
        <v>1065</v>
      </c>
      <c r="Y57" s="12"/>
      <c r="Z57" s="11" t="s">
        <v>610</v>
      </c>
      <c r="AA57" s="12" t="s">
        <v>3</v>
      </c>
      <c r="AB57" s="54" t="s">
        <v>850</v>
      </c>
      <c r="AC57" s="54" t="s">
        <v>849</v>
      </c>
      <c r="AD57" s="11" t="s">
        <v>829</v>
      </c>
      <c r="AE57" s="56"/>
      <c r="AF57" s="56"/>
      <c r="AG57" s="56"/>
      <c r="AH57" s="49" t="s">
        <v>661</v>
      </c>
      <c r="AI57" s="48" t="s">
        <v>659</v>
      </c>
      <c r="AJ57" s="48" t="s">
        <v>660</v>
      </c>
      <c r="AK57" s="48" t="s">
        <v>1057</v>
      </c>
      <c r="AL57" s="48"/>
      <c r="AM57" s="10" t="s">
        <v>819</v>
      </c>
      <c r="AN57" s="48"/>
      <c r="AO57" s="56"/>
    </row>
    <row r="58" spans="1:41" ht="158.4" x14ac:dyDescent="0.3">
      <c r="A58" s="31">
        <v>21</v>
      </c>
      <c r="B58" s="34" t="s">
        <v>17</v>
      </c>
      <c r="C58" s="11" t="s">
        <v>44</v>
      </c>
      <c r="D58" s="11" t="s">
        <v>720</v>
      </c>
      <c r="E58" s="11" t="s">
        <v>77</v>
      </c>
      <c r="F58" s="11" t="s">
        <v>45</v>
      </c>
      <c r="G58" s="11" t="s">
        <v>622</v>
      </c>
      <c r="H58" s="11" t="s">
        <v>361</v>
      </c>
      <c r="I58" s="31">
        <v>21.01</v>
      </c>
      <c r="J58" s="11" t="s">
        <v>609</v>
      </c>
      <c r="K58" s="11" t="s">
        <v>92</v>
      </c>
      <c r="L58" s="11" t="s">
        <v>748</v>
      </c>
      <c r="M58" s="12" t="s">
        <v>769</v>
      </c>
      <c r="N58" s="12" t="s">
        <v>1000</v>
      </c>
      <c r="O58" s="10" t="s">
        <v>725</v>
      </c>
      <c r="P58" s="43" t="s">
        <v>859</v>
      </c>
      <c r="Q58" s="43" t="s">
        <v>780</v>
      </c>
      <c r="R58" s="11"/>
      <c r="S58" s="11"/>
      <c r="T58" s="12"/>
      <c r="U58" s="12"/>
      <c r="V58" s="12" t="s">
        <v>705</v>
      </c>
      <c r="W58" s="12" t="s">
        <v>1009</v>
      </c>
      <c r="X58" s="11" t="s">
        <v>1065</v>
      </c>
      <c r="Y58" s="11"/>
      <c r="Z58" s="11" t="s">
        <v>610</v>
      </c>
      <c r="AA58" s="11" t="s">
        <v>3</v>
      </c>
      <c r="AB58" s="54" t="s">
        <v>850</v>
      </c>
      <c r="AC58" s="54" t="s">
        <v>848</v>
      </c>
      <c r="AD58" s="11" t="s">
        <v>829</v>
      </c>
      <c r="AE58" s="56"/>
      <c r="AF58" s="56"/>
      <c r="AG58" s="56"/>
      <c r="AH58" s="49" t="s">
        <v>661</v>
      </c>
      <c r="AI58" s="48" t="s">
        <v>659</v>
      </c>
      <c r="AJ58" s="48" t="s">
        <v>660</v>
      </c>
      <c r="AK58" s="48" t="s">
        <v>1057</v>
      </c>
      <c r="AL58" s="48"/>
      <c r="AM58" s="10" t="s">
        <v>819</v>
      </c>
      <c r="AN58" s="48"/>
      <c r="AO58" s="56"/>
    </row>
    <row r="59" spans="1:41" ht="129.6" x14ac:dyDescent="0.3">
      <c r="A59" s="31">
        <v>21</v>
      </c>
      <c r="B59" s="34" t="s">
        <v>17</v>
      </c>
      <c r="C59" s="11" t="s">
        <v>44</v>
      </c>
      <c r="D59" s="11" t="s">
        <v>720</v>
      </c>
      <c r="E59" s="11" t="s">
        <v>77</v>
      </c>
      <c r="F59" s="11" t="s">
        <v>45</v>
      </c>
      <c r="G59" s="11" t="s">
        <v>622</v>
      </c>
      <c r="H59" s="11" t="s">
        <v>361</v>
      </c>
      <c r="I59" s="31">
        <v>21.02</v>
      </c>
      <c r="J59" s="11" t="s">
        <v>485</v>
      </c>
      <c r="K59" s="11" t="s">
        <v>92</v>
      </c>
      <c r="L59" s="11"/>
      <c r="M59" s="12" t="s">
        <v>769</v>
      </c>
      <c r="N59" s="12" t="s">
        <v>1000</v>
      </c>
      <c r="O59" s="10" t="s">
        <v>725</v>
      </c>
      <c r="P59" s="43" t="s">
        <v>859</v>
      </c>
      <c r="Q59" s="43" t="s">
        <v>780</v>
      </c>
      <c r="R59" s="11"/>
      <c r="S59" s="11"/>
      <c r="T59" s="12"/>
      <c r="U59" s="12"/>
      <c r="V59" s="12" t="s">
        <v>736</v>
      </c>
      <c r="W59" s="12" t="s">
        <v>1009</v>
      </c>
      <c r="X59" s="11" t="s">
        <v>1065</v>
      </c>
      <c r="Y59" s="11"/>
      <c r="Z59" s="11" t="s">
        <v>1064</v>
      </c>
      <c r="AA59" s="11" t="s">
        <v>3</v>
      </c>
      <c r="AB59" s="54" t="s">
        <v>850</v>
      </c>
      <c r="AC59" s="54" t="s">
        <v>1123</v>
      </c>
      <c r="AD59" s="11" t="s">
        <v>830</v>
      </c>
      <c r="AE59" s="56"/>
      <c r="AF59" s="56"/>
      <c r="AG59" s="48" t="s">
        <v>1122</v>
      </c>
      <c r="AH59" s="49" t="s">
        <v>668</v>
      </c>
      <c r="AI59" s="48"/>
      <c r="AJ59" s="48"/>
      <c r="AK59" s="48" t="s">
        <v>1057</v>
      </c>
      <c r="AL59" s="48"/>
      <c r="AM59" s="10" t="s">
        <v>819</v>
      </c>
      <c r="AN59" s="183" t="s">
        <v>928</v>
      </c>
      <c r="AO59" s="56"/>
    </row>
    <row r="60" spans="1:41" ht="144" x14ac:dyDescent="0.3">
      <c r="A60" s="31">
        <v>22</v>
      </c>
      <c r="B60" s="34" t="s">
        <v>17</v>
      </c>
      <c r="C60" s="12" t="s">
        <v>46</v>
      </c>
      <c r="D60" s="12" t="s">
        <v>719</v>
      </c>
      <c r="E60" s="12" t="s">
        <v>78</v>
      </c>
      <c r="F60" s="12" t="s">
        <v>47</v>
      </c>
      <c r="G60" s="12" t="s">
        <v>623</v>
      </c>
      <c r="H60" s="55" t="s">
        <v>766</v>
      </c>
      <c r="I60" s="31">
        <v>22.01</v>
      </c>
      <c r="J60" s="55" t="s">
        <v>767</v>
      </c>
      <c r="K60" s="12" t="s">
        <v>92</v>
      </c>
      <c r="L60" s="12"/>
      <c r="M60" s="12" t="s">
        <v>769</v>
      </c>
      <c r="N60" s="12" t="s">
        <v>1000</v>
      </c>
      <c r="O60" s="10" t="s">
        <v>725</v>
      </c>
      <c r="P60" s="49" t="s">
        <v>856</v>
      </c>
      <c r="Q60" s="49" t="s">
        <v>857</v>
      </c>
      <c r="R60" s="12" t="s">
        <v>723</v>
      </c>
      <c r="S60" s="12" t="s">
        <v>784</v>
      </c>
      <c r="T60" s="11"/>
      <c r="U60" s="12"/>
      <c r="V60" s="12" t="s">
        <v>1071</v>
      </c>
      <c r="W60" s="12" t="s">
        <v>847</v>
      </c>
      <c r="X60" s="12" t="s">
        <v>125</v>
      </c>
      <c r="Y60" s="12" t="s">
        <v>126</v>
      </c>
      <c r="Z60" s="12" t="s">
        <v>994</v>
      </c>
      <c r="AA60" s="12" t="s">
        <v>3</v>
      </c>
      <c r="AB60" s="54" t="s">
        <v>993</v>
      </c>
      <c r="AC60" s="54" t="s">
        <v>896</v>
      </c>
      <c r="AD60" s="11" t="s">
        <v>831</v>
      </c>
      <c r="AE60" s="56"/>
      <c r="AF60" s="183" t="s">
        <v>887</v>
      </c>
      <c r="AG60" s="183"/>
      <c r="AH60" s="49" t="s">
        <v>661</v>
      </c>
      <c r="AI60" s="48" t="s">
        <v>659</v>
      </c>
      <c r="AJ60" s="48" t="s">
        <v>660</v>
      </c>
      <c r="AK60" s="48" t="s">
        <v>940</v>
      </c>
      <c r="AL60" s="48"/>
      <c r="AM60" s="10" t="s">
        <v>819</v>
      </c>
      <c r="AN60" s="48"/>
      <c r="AO60" s="56"/>
    </row>
    <row r="61" spans="1:41" ht="72" x14ac:dyDescent="0.3">
      <c r="A61" s="31">
        <v>34</v>
      </c>
      <c r="B61" s="34" t="s">
        <v>17</v>
      </c>
      <c r="C61" s="12" t="s">
        <v>56</v>
      </c>
      <c r="D61" s="12" t="s">
        <v>718</v>
      </c>
      <c r="E61" s="12" t="s">
        <v>79</v>
      </c>
      <c r="F61" s="12" t="s">
        <v>57</v>
      </c>
      <c r="G61" s="12" t="s">
        <v>624</v>
      </c>
      <c r="H61" s="12" t="s">
        <v>422</v>
      </c>
      <c r="I61" s="31">
        <v>31.01</v>
      </c>
      <c r="J61" s="12" t="s">
        <v>486</v>
      </c>
      <c r="K61" s="12" t="s">
        <v>129</v>
      </c>
      <c r="L61" s="12"/>
      <c r="M61" s="12" t="s">
        <v>769</v>
      </c>
      <c r="N61" s="12" t="s">
        <v>1000</v>
      </c>
      <c r="O61" s="10" t="s">
        <v>725</v>
      </c>
      <c r="P61" s="43" t="s">
        <v>875</v>
      </c>
      <c r="Q61" s="43" t="s">
        <v>876</v>
      </c>
      <c r="R61" s="12"/>
      <c r="S61" s="12"/>
      <c r="T61" s="12"/>
      <c r="U61" s="12"/>
      <c r="V61" s="12" t="s">
        <v>705</v>
      </c>
      <c r="W61" s="12" t="s">
        <v>847</v>
      </c>
      <c r="X61" s="12" t="s">
        <v>127</v>
      </c>
      <c r="Y61" s="12" t="s">
        <v>128</v>
      </c>
      <c r="Z61" s="12"/>
      <c r="AA61" s="12"/>
      <c r="AB61" s="54"/>
      <c r="AC61" s="54"/>
      <c r="AD61" s="11" t="s">
        <v>807</v>
      </c>
      <c r="AE61" s="56"/>
      <c r="AF61" s="56"/>
      <c r="AG61" s="56"/>
      <c r="AH61" s="49" t="s">
        <v>661</v>
      </c>
      <c r="AI61" s="48" t="s">
        <v>659</v>
      </c>
      <c r="AJ61" s="48" t="s">
        <v>660</v>
      </c>
      <c r="AK61" s="48" t="s">
        <v>940</v>
      </c>
      <c r="AL61" s="48"/>
      <c r="AM61" s="10" t="s">
        <v>819</v>
      </c>
      <c r="AN61" s="48"/>
      <c r="AO61" s="56"/>
    </row>
    <row r="62" spans="1:41" ht="57.6" x14ac:dyDescent="0.3">
      <c r="A62" s="31">
        <v>35</v>
      </c>
      <c r="B62" s="34" t="s">
        <v>17</v>
      </c>
      <c r="C62" s="12" t="s">
        <v>56</v>
      </c>
      <c r="D62" s="12" t="s">
        <v>718</v>
      </c>
      <c r="E62" s="12" t="s">
        <v>79</v>
      </c>
      <c r="F62" s="12" t="s">
        <v>57</v>
      </c>
      <c r="G62" s="12" t="s">
        <v>624</v>
      </c>
      <c r="H62" s="12" t="s">
        <v>423</v>
      </c>
      <c r="I62" s="31">
        <v>32.01</v>
      </c>
      <c r="J62" s="12" t="s">
        <v>487</v>
      </c>
      <c r="K62" s="12" t="s">
        <v>130</v>
      </c>
      <c r="L62" s="12"/>
      <c r="M62" s="12" t="s">
        <v>769</v>
      </c>
      <c r="N62" s="12" t="s">
        <v>1000</v>
      </c>
      <c r="O62" s="10" t="s">
        <v>725</v>
      </c>
      <c r="P62" s="43" t="s">
        <v>875</v>
      </c>
      <c r="Q62" s="43" t="s">
        <v>876</v>
      </c>
      <c r="R62" s="12"/>
      <c r="S62" s="12"/>
      <c r="T62" s="12"/>
      <c r="U62" s="12"/>
      <c r="V62" s="12" t="s">
        <v>705</v>
      </c>
      <c r="W62" s="12" t="s">
        <v>847</v>
      </c>
      <c r="X62" s="12" t="s">
        <v>127</v>
      </c>
      <c r="Y62" s="12" t="s">
        <v>128</v>
      </c>
      <c r="Z62" s="12"/>
      <c r="AA62" s="12"/>
      <c r="AB62" s="54"/>
      <c r="AC62" s="54"/>
      <c r="AD62" s="11" t="s">
        <v>832</v>
      </c>
      <c r="AE62" s="56"/>
      <c r="AF62" s="56"/>
      <c r="AG62" s="56"/>
      <c r="AH62" s="49" t="s">
        <v>684</v>
      </c>
      <c r="AI62" s="38" t="s">
        <v>685</v>
      </c>
      <c r="AJ62" s="48" t="s">
        <v>686</v>
      </c>
      <c r="AK62" s="48" t="s">
        <v>940</v>
      </c>
      <c r="AL62" s="48"/>
      <c r="AM62" s="10" t="s">
        <v>822</v>
      </c>
      <c r="AN62" s="48"/>
      <c r="AO62" s="56"/>
    </row>
    <row r="63" spans="1:41" ht="57.6" x14ac:dyDescent="0.3">
      <c r="A63" s="31">
        <v>36</v>
      </c>
      <c r="B63" s="34" t="s">
        <v>17</v>
      </c>
      <c r="C63" s="12" t="s">
        <v>56</v>
      </c>
      <c r="D63" s="12" t="s">
        <v>718</v>
      </c>
      <c r="E63" s="12" t="s">
        <v>79</v>
      </c>
      <c r="F63" s="12" t="s">
        <v>57</v>
      </c>
      <c r="G63" s="12" t="s">
        <v>624</v>
      </c>
      <c r="H63" s="12" t="s">
        <v>424</v>
      </c>
      <c r="I63" s="31">
        <v>33.01</v>
      </c>
      <c r="J63" s="12" t="s">
        <v>488</v>
      </c>
      <c r="K63" s="12" t="s">
        <v>92</v>
      </c>
      <c r="L63" s="12"/>
      <c r="M63" s="12" t="s">
        <v>769</v>
      </c>
      <c r="N63" s="12" t="s">
        <v>1000</v>
      </c>
      <c r="O63" s="10" t="s">
        <v>725</v>
      </c>
      <c r="P63" s="43" t="s">
        <v>875</v>
      </c>
      <c r="Q63" s="43" t="s">
        <v>876</v>
      </c>
      <c r="R63" s="12"/>
      <c r="S63" s="12"/>
      <c r="T63" s="12"/>
      <c r="U63" s="12"/>
      <c r="V63" s="12" t="s">
        <v>705</v>
      </c>
      <c r="W63" s="12" t="s">
        <v>847</v>
      </c>
      <c r="X63" s="12" t="s">
        <v>127</v>
      </c>
      <c r="Y63" s="12" t="s">
        <v>128</v>
      </c>
      <c r="Z63" s="12"/>
      <c r="AA63" s="12"/>
      <c r="AB63" s="54"/>
      <c r="AC63" s="54"/>
      <c r="AD63" s="11" t="s">
        <v>832</v>
      </c>
      <c r="AE63" s="56"/>
      <c r="AF63" s="56"/>
      <c r="AG63" s="56"/>
      <c r="AH63" s="49" t="s">
        <v>684</v>
      </c>
      <c r="AI63" s="53" t="s">
        <v>688</v>
      </c>
      <c r="AJ63" s="48" t="s">
        <v>687</v>
      </c>
      <c r="AK63" s="48" t="s">
        <v>940</v>
      </c>
      <c r="AL63" s="48"/>
      <c r="AM63" s="10" t="s">
        <v>822</v>
      </c>
      <c r="AN63" s="48"/>
      <c r="AO63" s="56"/>
    </row>
    <row r="64" spans="1:41" ht="144" x14ac:dyDescent="0.3">
      <c r="A64" s="31">
        <v>37</v>
      </c>
      <c r="B64" s="34" t="s">
        <v>17</v>
      </c>
      <c r="C64" s="12" t="s">
        <v>56</v>
      </c>
      <c r="D64" s="12" t="s">
        <v>718</v>
      </c>
      <c r="E64" s="12" t="s">
        <v>79</v>
      </c>
      <c r="F64" s="12" t="s">
        <v>57</v>
      </c>
      <c r="G64" s="12" t="s">
        <v>624</v>
      </c>
      <c r="H64" s="12" t="s">
        <v>639</v>
      </c>
      <c r="I64" s="31">
        <v>34.01</v>
      </c>
      <c r="J64" s="12" t="s">
        <v>641</v>
      </c>
      <c r="K64" s="12" t="s">
        <v>701</v>
      </c>
      <c r="L64" s="12" t="s">
        <v>749</v>
      </c>
      <c r="M64" s="12" t="s">
        <v>769</v>
      </c>
      <c r="N64" s="12" t="s">
        <v>1000</v>
      </c>
      <c r="O64" s="10" t="s">
        <v>725</v>
      </c>
      <c r="P64" s="43" t="s">
        <v>875</v>
      </c>
      <c r="Q64" s="43" t="s">
        <v>876</v>
      </c>
      <c r="R64" s="11" t="s">
        <v>723</v>
      </c>
      <c r="S64" s="12" t="s">
        <v>783</v>
      </c>
      <c r="T64" s="12"/>
      <c r="U64" s="12"/>
      <c r="V64" s="12" t="s">
        <v>1071</v>
      </c>
      <c r="W64" s="12" t="s">
        <v>847</v>
      </c>
      <c r="X64" s="12" t="s">
        <v>127</v>
      </c>
      <c r="Y64" s="12" t="s">
        <v>131</v>
      </c>
      <c r="Z64" s="12" t="s">
        <v>991</v>
      </c>
      <c r="AA64" s="12" t="s">
        <v>3</v>
      </c>
      <c r="AB64" s="54" t="s">
        <v>992</v>
      </c>
      <c r="AC64" s="54"/>
      <c r="AD64" s="11" t="s">
        <v>833</v>
      </c>
      <c r="AE64" s="56"/>
      <c r="AF64" s="56"/>
      <c r="AG64" s="56"/>
      <c r="AH64" s="49" t="s">
        <v>661</v>
      </c>
      <c r="AI64" s="48" t="s">
        <v>659</v>
      </c>
      <c r="AJ64" s="48" t="s">
        <v>660</v>
      </c>
      <c r="AK64" s="48" t="s">
        <v>940</v>
      </c>
      <c r="AL64" s="48"/>
      <c r="AM64" s="10" t="s">
        <v>819</v>
      </c>
      <c r="AN64" s="48"/>
      <c r="AO64" s="56"/>
    </row>
    <row r="65" spans="1:41" ht="72" x14ac:dyDescent="0.3">
      <c r="A65" s="31">
        <v>38</v>
      </c>
      <c r="B65" s="34" t="s">
        <v>17</v>
      </c>
      <c r="C65" s="12" t="s">
        <v>58</v>
      </c>
      <c r="D65" s="12" t="s">
        <v>717</v>
      </c>
      <c r="E65" s="12" t="s">
        <v>122</v>
      </c>
      <c r="F65" s="12" t="s">
        <v>59</v>
      </c>
      <c r="G65" s="12" t="s">
        <v>625</v>
      </c>
      <c r="H65" s="12" t="s">
        <v>363</v>
      </c>
      <c r="I65" s="31">
        <v>35.01</v>
      </c>
      <c r="J65" s="12" t="s">
        <v>456</v>
      </c>
      <c r="K65" s="12" t="s">
        <v>92</v>
      </c>
      <c r="L65" s="12" t="s">
        <v>752</v>
      </c>
      <c r="M65" s="12" t="s">
        <v>769</v>
      </c>
      <c r="N65" s="12" t="s">
        <v>1000</v>
      </c>
      <c r="O65" s="10" t="s">
        <v>725</v>
      </c>
      <c r="P65" s="43" t="s">
        <v>874</v>
      </c>
      <c r="Q65" s="43" t="s">
        <v>782</v>
      </c>
      <c r="R65" s="12"/>
      <c r="S65" s="12"/>
      <c r="T65" s="12"/>
      <c r="U65" s="12"/>
      <c r="V65" s="12" t="s">
        <v>705</v>
      </c>
      <c r="W65" s="12" t="s">
        <v>847</v>
      </c>
      <c r="X65" s="12" t="s">
        <v>133</v>
      </c>
      <c r="Y65" s="12"/>
      <c r="Z65" s="12" t="s">
        <v>132</v>
      </c>
      <c r="AA65" s="12"/>
      <c r="AB65" s="54"/>
      <c r="AC65" s="54" t="s">
        <v>1124</v>
      </c>
      <c r="AD65" s="11" t="s">
        <v>834</v>
      </c>
      <c r="AE65" s="56"/>
      <c r="AF65" s="56"/>
      <c r="AG65" s="48" t="s">
        <v>1121</v>
      </c>
      <c r="AH65" s="49" t="s">
        <v>668</v>
      </c>
      <c r="AI65" s="48"/>
      <c r="AJ65" s="48"/>
      <c r="AK65" s="48" t="s">
        <v>940</v>
      </c>
      <c r="AL65" s="48"/>
      <c r="AM65" s="10" t="s">
        <v>821</v>
      </c>
      <c r="AN65" s="48"/>
      <c r="AO65" s="183" t="s">
        <v>927</v>
      </c>
    </row>
    <row r="66" spans="1:41" ht="144" x14ac:dyDescent="0.3">
      <c r="A66" s="31">
        <v>39</v>
      </c>
      <c r="B66" s="34" t="s">
        <v>17</v>
      </c>
      <c r="C66" s="12" t="s">
        <v>58</v>
      </c>
      <c r="D66" s="12" t="s">
        <v>717</v>
      </c>
      <c r="E66" s="12" t="s">
        <v>122</v>
      </c>
      <c r="F66" s="12" t="s">
        <v>60</v>
      </c>
      <c r="G66" s="12" t="s">
        <v>626</v>
      </c>
      <c r="H66" s="12" t="s">
        <v>364</v>
      </c>
      <c r="I66" s="31">
        <v>36.01</v>
      </c>
      <c r="J66" s="12" t="s">
        <v>445</v>
      </c>
      <c r="K66" s="12" t="s">
        <v>134</v>
      </c>
      <c r="L66" s="12" t="s">
        <v>749</v>
      </c>
      <c r="M66" s="12" t="s">
        <v>769</v>
      </c>
      <c r="N66" s="12" t="s">
        <v>1000</v>
      </c>
      <c r="O66" s="10" t="s">
        <v>725</v>
      </c>
      <c r="P66" s="43" t="s">
        <v>874</v>
      </c>
      <c r="Q66" s="43" t="s">
        <v>782</v>
      </c>
      <c r="R66" s="12" t="s">
        <v>723</v>
      </c>
      <c r="S66" s="12" t="s">
        <v>785</v>
      </c>
      <c r="T66" s="12"/>
      <c r="U66" s="12"/>
      <c r="V66" s="12" t="s">
        <v>1071</v>
      </c>
      <c r="W66" s="12" t="s">
        <v>847</v>
      </c>
      <c r="X66" s="12" t="s">
        <v>133</v>
      </c>
      <c r="Y66" s="12"/>
      <c r="Z66" s="12" t="s">
        <v>990</v>
      </c>
      <c r="AA66" s="55" t="s">
        <v>3</v>
      </c>
      <c r="AB66" s="54" t="s">
        <v>989</v>
      </c>
      <c r="AC66" s="54"/>
      <c r="AD66" s="11" t="s">
        <v>834</v>
      </c>
      <c r="AE66" s="56"/>
      <c r="AF66" s="56"/>
      <c r="AG66" s="56"/>
      <c r="AH66" s="49" t="s">
        <v>661</v>
      </c>
      <c r="AI66" s="48"/>
      <c r="AJ66" s="48"/>
      <c r="AK66" s="48" t="s">
        <v>940</v>
      </c>
      <c r="AL66" s="48"/>
      <c r="AM66" s="10" t="s">
        <v>819</v>
      </c>
      <c r="AN66" s="48"/>
      <c r="AO66" s="183" t="s">
        <v>927</v>
      </c>
    </row>
    <row r="67" spans="1:41" ht="115.2" x14ac:dyDescent="0.3">
      <c r="A67" s="31">
        <v>23</v>
      </c>
      <c r="B67" s="35" t="s">
        <v>50</v>
      </c>
      <c r="C67" s="11" t="s">
        <v>48</v>
      </c>
      <c r="D67" s="12" t="s">
        <v>716</v>
      </c>
      <c r="E67" s="11" t="s">
        <v>332</v>
      </c>
      <c r="F67" s="11" t="s">
        <v>49</v>
      </c>
      <c r="G67" s="11" t="s">
        <v>338</v>
      </c>
      <c r="H67" s="11" t="s">
        <v>417</v>
      </c>
      <c r="I67" s="31">
        <v>23.01</v>
      </c>
      <c r="J67" s="11" t="s">
        <v>457</v>
      </c>
      <c r="K67" s="11"/>
      <c r="L67" s="11" t="s">
        <v>753</v>
      </c>
      <c r="M67" s="10" t="s">
        <v>773</v>
      </c>
      <c r="N67" s="12" t="s">
        <v>775</v>
      </c>
      <c r="O67" s="10" t="s">
        <v>773</v>
      </c>
      <c r="P67" s="49" t="s">
        <v>868</v>
      </c>
      <c r="Q67" s="49" t="s">
        <v>869</v>
      </c>
      <c r="R67" s="12" t="s">
        <v>778</v>
      </c>
      <c r="S67" s="12" t="s">
        <v>10</v>
      </c>
      <c r="T67" s="12"/>
      <c r="U67" s="12"/>
      <c r="V67" s="12" t="s">
        <v>1072</v>
      </c>
      <c r="W67" s="12" t="s">
        <v>847</v>
      </c>
      <c r="X67" s="11" t="s">
        <v>6</v>
      </c>
      <c r="Y67" s="11">
        <v>0</v>
      </c>
      <c r="Z67" s="11" t="s">
        <v>399</v>
      </c>
      <c r="AA67" s="54" t="s">
        <v>984</v>
      </c>
      <c r="AB67" s="54" t="s">
        <v>983</v>
      </c>
      <c r="AC67" s="54" t="s">
        <v>897</v>
      </c>
      <c r="AD67" s="11" t="s">
        <v>805</v>
      </c>
      <c r="AE67" s="48" t="s">
        <v>837</v>
      </c>
      <c r="AF67" s="183" t="s">
        <v>888</v>
      </c>
      <c r="AG67" s="183"/>
      <c r="AH67" s="49" t="s">
        <v>665</v>
      </c>
      <c r="AI67" s="53" t="s">
        <v>666</v>
      </c>
      <c r="AJ67" s="48" t="s">
        <v>667</v>
      </c>
      <c r="AK67" s="48" t="s">
        <v>939</v>
      </c>
      <c r="AL67" s="48" t="s">
        <v>943</v>
      </c>
      <c r="AM67" s="48"/>
      <c r="AN67" s="48"/>
      <c r="AO67" s="56"/>
    </row>
    <row r="68" spans="1:41" ht="144" x14ac:dyDescent="0.3">
      <c r="A68" s="31">
        <v>23</v>
      </c>
      <c r="B68" s="35" t="s">
        <v>50</v>
      </c>
      <c r="C68" s="11" t="s">
        <v>400</v>
      </c>
      <c r="D68" s="11" t="s">
        <v>715</v>
      </c>
      <c r="E68" s="54" t="s">
        <v>715</v>
      </c>
      <c r="F68" s="11" t="s">
        <v>410</v>
      </c>
      <c r="G68" s="11"/>
      <c r="H68" s="11" t="s">
        <v>595</v>
      </c>
      <c r="I68" s="31">
        <v>46.01</v>
      </c>
      <c r="J68" s="11" t="s">
        <v>309</v>
      </c>
      <c r="K68" s="11" t="s">
        <v>134</v>
      </c>
      <c r="L68" s="11" t="s">
        <v>754</v>
      </c>
      <c r="M68" s="10" t="s">
        <v>773</v>
      </c>
      <c r="N68" s="12" t="s">
        <v>1000</v>
      </c>
      <c r="O68" s="10" t="s">
        <v>773</v>
      </c>
      <c r="P68" s="11" t="s">
        <v>776</v>
      </c>
      <c r="Q68" s="11" t="s">
        <v>776</v>
      </c>
      <c r="R68" s="11" t="s">
        <v>400</v>
      </c>
      <c r="S68" s="11" t="s">
        <v>920</v>
      </c>
      <c r="T68" s="12"/>
      <c r="U68" s="12"/>
      <c r="V68" s="11" t="s">
        <v>1074</v>
      </c>
      <c r="W68" s="12" t="s">
        <v>847</v>
      </c>
      <c r="X68" s="11"/>
      <c r="Y68" s="11"/>
      <c r="Z68" s="11"/>
      <c r="AA68" s="11"/>
      <c r="AB68" s="54" t="s">
        <v>921</v>
      </c>
      <c r="AC68" s="54" t="s">
        <v>922</v>
      </c>
      <c r="AD68" s="11" t="s">
        <v>806</v>
      </c>
      <c r="AE68" s="56" t="s">
        <v>838</v>
      </c>
      <c r="AF68" s="56"/>
      <c r="AG68" s="56"/>
      <c r="AH68" s="49" t="s">
        <v>665</v>
      </c>
      <c r="AI68" s="53" t="s">
        <v>666</v>
      </c>
      <c r="AJ68" s="48" t="s">
        <v>667</v>
      </c>
      <c r="AK68" s="48" t="s">
        <v>939</v>
      </c>
      <c r="AL68" s="48" t="s">
        <v>943</v>
      </c>
      <c r="AM68" s="48"/>
      <c r="AN68" s="48"/>
      <c r="AO68" s="56"/>
    </row>
    <row r="69" spans="1:41" s="45" customFormat="1" ht="57.6" x14ac:dyDescent="0.3">
      <c r="A69" s="31">
        <v>24</v>
      </c>
      <c r="B69" s="35" t="s">
        <v>50</v>
      </c>
      <c r="C69" s="12" t="s">
        <v>48</v>
      </c>
      <c r="D69" s="12" t="s">
        <v>716</v>
      </c>
      <c r="E69" s="12" t="s">
        <v>332</v>
      </c>
      <c r="F69" s="12" t="s">
        <v>114</v>
      </c>
      <c r="G69" s="12" t="s">
        <v>338</v>
      </c>
      <c r="H69" s="12" t="s">
        <v>460</v>
      </c>
      <c r="I69" s="31">
        <v>24.01</v>
      </c>
      <c r="J69" s="12" t="s">
        <v>339</v>
      </c>
      <c r="K69" s="12" t="s">
        <v>8</v>
      </c>
      <c r="L69" s="12"/>
      <c r="M69" s="12" t="s">
        <v>769</v>
      </c>
      <c r="N69" s="12" t="s">
        <v>1000</v>
      </c>
      <c r="O69" s="10" t="s">
        <v>725</v>
      </c>
      <c r="P69" s="43" t="s">
        <v>794</v>
      </c>
      <c r="Q69" s="43" t="s">
        <v>870</v>
      </c>
      <c r="R69" s="12"/>
      <c r="S69" s="12"/>
      <c r="T69" s="12"/>
      <c r="U69" s="12"/>
      <c r="V69" s="12" t="s">
        <v>705</v>
      </c>
      <c r="W69" s="12" t="s">
        <v>847</v>
      </c>
      <c r="X69" s="12" t="s">
        <v>347</v>
      </c>
      <c r="Y69" s="12" t="s">
        <v>339</v>
      </c>
      <c r="Z69" s="12"/>
      <c r="AA69" s="12"/>
      <c r="AB69" s="54"/>
      <c r="AC69" s="54"/>
      <c r="AD69" s="11" t="s">
        <v>807</v>
      </c>
      <c r="AE69" s="58"/>
      <c r="AF69" s="58"/>
      <c r="AG69" s="58"/>
      <c r="AH69" s="49" t="s">
        <v>689</v>
      </c>
      <c r="AI69" s="11"/>
      <c r="AJ69" s="11"/>
      <c r="AK69" s="48" t="s">
        <v>939</v>
      </c>
      <c r="AL69" s="48"/>
      <c r="AM69" s="49" t="s">
        <v>689</v>
      </c>
      <c r="AN69" s="46"/>
      <c r="AO69" s="58"/>
    </row>
    <row r="70" spans="1:41" s="45" customFormat="1" ht="57.6" x14ac:dyDescent="0.3">
      <c r="A70" s="31">
        <v>24</v>
      </c>
      <c r="B70" s="35" t="s">
        <v>50</v>
      </c>
      <c r="C70" s="12" t="s">
        <v>48</v>
      </c>
      <c r="D70" s="12" t="s">
        <v>716</v>
      </c>
      <c r="E70" s="12" t="s">
        <v>332</v>
      </c>
      <c r="F70" s="12" t="s">
        <v>114</v>
      </c>
      <c r="G70" s="12" t="s">
        <v>338</v>
      </c>
      <c r="H70" s="12" t="s">
        <v>460</v>
      </c>
      <c r="I70" s="31">
        <v>24.05</v>
      </c>
      <c r="J70" s="12" t="s">
        <v>467</v>
      </c>
      <c r="K70" s="12" t="s">
        <v>8</v>
      </c>
      <c r="L70" s="55" t="s">
        <v>1105</v>
      </c>
      <c r="M70" s="55" t="s">
        <v>1102</v>
      </c>
      <c r="N70" s="12" t="s">
        <v>1000</v>
      </c>
      <c r="O70" s="55" t="s">
        <v>770</v>
      </c>
      <c r="P70" s="43" t="s">
        <v>794</v>
      </c>
      <c r="Q70" s="43" t="s">
        <v>870</v>
      </c>
      <c r="R70" s="44"/>
      <c r="S70" s="44"/>
      <c r="T70" s="12"/>
      <c r="U70" s="12"/>
      <c r="V70" s="12" t="s">
        <v>1103</v>
      </c>
      <c r="W70" s="12" t="s">
        <v>847</v>
      </c>
      <c r="X70" s="12" t="s">
        <v>347</v>
      </c>
      <c r="Y70" s="12" t="s">
        <v>467</v>
      </c>
      <c r="Z70" s="12"/>
      <c r="AA70" s="12"/>
      <c r="AB70" s="54" t="s">
        <v>1118</v>
      </c>
      <c r="AC70" s="54" t="s">
        <v>1108</v>
      </c>
      <c r="AD70" s="11" t="s">
        <v>809</v>
      </c>
      <c r="AE70" s="58"/>
      <c r="AF70" s="183" t="s">
        <v>889</v>
      </c>
      <c r="AG70" s="183" t="s">
        <v>1117</v>
      </c>
      <c r="AH70" s="49" t="s">
        <v>689</v>
      </c>
      <c r="AI70" s="11"/>
      <c r="AJ70" s="11"/>
      <c r="AK70" s="48" t="s">
        <v>939</v>
      </c>
      <c r="AL70" s="48" t="s">
        <v>944</v>
      </c>
      <c r="AM70" s="49" t="s">
        <v>689</v>
      </c>
      <c r="AN70" s="46"/>
      <c r="AO70" s="58"/>
    </row>
    <row r="71" spans="1:41" s="45" customFormat="1" ht="57.6" x14ac:dyDescent="0.3">
      <c r="A71" s="31">
        <v>24</v>
      </c>
      <c r="B71" s="35" t="s">
        <v>50</v>
      </c>
      <c r="C71" s="12" t="s">
        <v>48</v>
      </c>
      <c r="D71" s="12" t="s">
        <v>716</v>
      </c>
      <c r="E71" s="12" t="s">
        <v>332</v>
      </c>
      <c r="F71" s="12" t="s">
        <v>114</v>
      </c>
      <c r="G71" s="12" t="s">
        <v>338</v>
      </c>
      <c r="H71" s="12" t="s">
        <v>460</v>
      </c>
      <c r="I71" s="31">
        <v>24.02</v>
      </c>
      <c r="J71" s="12" t="s">
        <v>340</v>
      </c>
      <c r="K71" s="12" t="s">
        <v>8</v>
      </c>
      <c r="L71" s="55" t="s">
        <v>341</v>
      </c>
      <c r="M71" s="55" t="s">
        <v>1102</v>
      </c>
      <c r="N71" s="12" t="s">
        <v>1000</v>
      </c>
      <c r="O71" s="55" t="s">
        <v>770</v>
      </c>
      <c r="P71" s="43" t="s">
        <v>794</v>
      </c>
      <c r="Q71" s="43" t="s">
        <v>870</v>
      </c>
      <c r="R71" s="44"/>
      <c r="S71" s="44"/>
      <c r="T71" s="12"/>
      <c r="U71" s="12"/>
      <c r="V71" s="12" t="s">
        <v>1104</v>
      </c>
      <c r="W71" s="12" t="s">
        <v>847</v>
      </c>
      <c r="X71" s="12" t="s">
        <v>347</v>
      </c>
      <c r="Y71" s="12" t="s">
        <v>340</v>
      </c>
      <c r="Z71" s="12" t="s">
        <v>341</v>
      </c>
      <c r="AA71" s="12"/>
      <c r="AB71" s="54" t="s">
        <v>1106</v>
      </c>
      <c r="AC71" s="54"/>
      <c r="AD71" s="11" t="s">
        <v>808</v>
      </c>
      <c r="AE71" s="58"/>
      <c r="AF71" s="58"/>
      <c r="AG71" s="58"/>
      <c r="AH71" s="49" t="s">
        <v>689</v>
      </c>
      <c r="AI71" s="46"/>
      <c r="AJ71" s="46"/>
      <c r="AK71" s="48" t="s">
        <v>939</v>
      </c>
      <c r="AL71" s="48"/>
      <c r="AM71" s="46"/>
      <c r="AN71" s="46"/>
      <c r="AO71" s="58"/>
    </row>
    <row r="72" spans="1:41" s="45" customFormat="1" ht="57.6" x14ac:dyDescent="0.3">
      <c r="A72" s="31">
        <v>24</v>
      </c>
      <c r="B72" s="35" t="s">
        <v>50</v>
      </c>
      <c r="C72" s="12" t="s">
        <v>48</v>
      </c>
      <c r="D72" s="12" t="s">
        <v>716</v>
      </c>
      <c r="E72" s="12" t="s">
        <v>332</v>
      </c>
      <c r="F72" s="12" t="s">
        <v>114</v>
      </c>
      <c r="G72" s="12" t="s">
        <v>338</v>
      </c>
      <c r="H72" s="12" t="s">
        <v>460</v>
      </c>
      <c r="I72" s="31">
        <v>24.03</v>
      </c>
      <c r="J72" s="12" t="s">
        <v>342</v>
      </c>
      <c r="K72" s="12" t="s">
        <v>8</v>
      </c>
      <c r="L72" s="12"/>
      <c r="M72" s="12" t="s">
        <v>769</v>
      </c>
      <c r="N72" s="12" t="s">
        <v>1000</v>
      </c>
      <c r="O72" s="10" t="s">
        <v>725</v>
      </c>
      <c r="P72" s="43" t="s">
        <v>794</v>
      </c>
      <c r="Q72" s="43" t="s">
        <v>870</v>
      </c>
      <c r="R72" s="44"/>
      <c r="S72" s="44"/>
      <c r="T72" s="12"/>
      <c r="U72" s="12"/>
      <c r="V72" s="12" t="s">
        <v>705</v>
      </c>
      <c r="W72" s="12" t="s">
        <v>847</v>
      </c>
      <c r="X72" s="12" t="s">
        <v>347</v>
      </c>
      <c r="Y72" s="12" t="s">
        <v>342</v>
      </c>
      <c r="Z72" s="12"/>
      <c r="AA72" s="12"/>
      <c r="AB72" s="54"/>
      <c r="AC72" s="54"/>
      <c r="AD72" s="11" t="s">
        <v>807</v>
      </c>
      <c r="AE72" s="58"/>
      <c r="AF72" s="58"/>
      <c r="AG72" s="58"/>
      <c r="AH72" s="49" t="s">
        <v>692</v>
      </c>
      <c r="AI72" s="46"/>
      <c r="AJ72" s="46"/>
      <c r="AK72" s="48" t="s">
        <v>939</v>
      </c>
      <c r="AL72" s="48"/>
      <c r="AM72" s="49" t="s">
        <v>692</v>
      </c>
      <c r="AN72" s="46"/>
      <c r="AO72" s="58"/>
    </row>
    <row r="73" spans="1:41" s="45" customFormat="1" ht="57.6" x14ac:dyDescent="0.3">
      <c r="A73" s="31">
        <v>24</v>
      </c>
      <c r="B73" s="35" t="s">
        <v>50</v>
      </c>
      <c r="C73" s="12" t="s">
        <v>48</v>
      </c>
      <c r="D73" s="12" t="s">
        <v>716</v>
      </c>
      <c r="E73" s="12" t="s">
        <v>332</v>
      </c>
      <c r="F73" s="12" t="s">
        <v>114</v>
      </c>
      <c r="G73" s="12" t="s">
        <v>338</v>
      </c>
      <c r="H73" s="12" t="s">
        <v>460</v>
      </c>
      <c r="I73" s="60">
        <v>24.06</v>
      </c>
      <c r="J73" s="12" t="s">
        <v>468</v>
      </c>
      <c r="K73" s="12" t="s">
        <v>8</v>
      </c>
      <c r="L73" s="12"/>
      <c r="M73" s="12" t="s">
        <v>769</v>
      </c>
      <c r="N73" s="12" t="s">
        <v>1000</v>
      </c>
      <c r="O73" s="10" t="s">
        <v>772</v>
      </c>
      <c r="P73" s="43" t="s">
        <v>794</v>
      </c>
      <c r="Q73" s="43" t="s">
        <v>870</v>
      </c>
      <c r="R73" s="44"/>
      <c r="S73" s="44"/>
      <c r="T73" s="12"/>
      <c r="U73" s="12"/>
      <c r="V73" s="12" t="s">
        <v>706</v>
      </c>
      <c r="W73" s="12" t="s">
        <v>847</v>
      </c>
      <c r="X73" s="12" t="s">
        <v>347</v>
      </c>
      <c r="Y73" s="12" t="s">
        <v>468</v>
      </c>
      <c r="Z73" s="12"/>
      <c r="AA73" s="12"/>
      <c r="AB73" s="54"/>
      <c r="AC73" s="54"/>
      <c r="AD73" s="11" t="s">
        <v>809</v>
      </c>
      <c r="AE73" s="58"/>
      <c r="AF73" s="58"/>
      <c r="AG73" s="58"/>
      <c r="AH73" s="49" t="s">
        <v>692</v>
      </c>
      <c r="AI73" s="11"/>
      <c r="AJ73" s="11"/>
      <c r="AK73" s="48" t="s">
        <v>939</v>
      </c>
      <c r="AL73" s="48" t="s">
        <v>945</v>
      </c>
      <c r="AM73" s="49" t="s">
        <v>692</v>
      </c>
      <c r="AN73" s="46"/>
      <c r="AO73" s="58"/>
    </row>
    <row r="74" spans="1:41" s="45" customFormat="1" ht="57.6" x14ac:dyDescent="0.3">
      <c r="A74" s="31">
        <v>24</v>
      </c>
      <c r="B74" s="35" t="s">
        <v>50</v>
      </c>
      <c r="C74" s="12" t="s">
        <v>48</v>
      </c>
      <c r="D74" s="12" t="s">
        <v>716</v>
      </c>
      <c r="E74" s="12" t="s">
        <v>332</v>
      </c>
      <c r="F74" s="12" t="s">
        <v>114</v>
      </c>
      <c r="G74" s="12" t="s">
        <v>338</v>
      </c>
      <c r="H74" s="12" t="s">
        <v>460</v>
      </c>
      <c r="I74" s="31">
        <v>24.04</v>
      </c>
      <c r="J74" s="12" t="s">
        <v>343</v>
      </c>
      <c r="K74" s="12" t="s">
        <v>8</v>
      </c>
      <c r="L74" s="55" t="s">
        <v>341</v>
      </c>
      <c r="M74" s="55" t="s">
        <v>1102</v>
      </c>
      <c r="N74" s="12" t="s">
        <v>1000</v>
      </c>
      <c r="O74" s="55" t="s">
        <v>770</v>
      </c>
      <c r="P74" s="43" t="s">
        <v>794</v>
      </c>
      <c r="Q74" s="43" t="s">
        <v>870</v>
      </c>
      <c r="R74" s="44"/>
      <c r="S74" s="44"/>
      <c r="T74" s="12"/>
      <c r="U74" s="12"/>
      <c r="V74" s="12" t="s">
        <v>1104</v>
      </c>
      <c r="W74" s="12" t="s">
        <v>847</v>
      </c>
      <c r="X74" s="12" t="s">
        <v>347</v>
      </c>
      <c r="Y74" s="12" t="s">
        <v>343</v>
      </c>
      <c r="Z74" s="12" t="s">
        <v>341</v>
      </c>
      <c r="AA74" s="12"/>
      <c r="AB74" s="54" t="s">
        <v>1107</v>
      </c>
      <c r="AC74" s="54"/>
      <c r="AD74" s="11" t="s">
        <v>808</v>
      </c>
      <c r="AE74" s="58"/>
      <c r="AF74" s="58"/>
      <c r="AG74" s="58"/>
      <c r="AH74" s="49" t="s">
        <v>692</v>
      </c>
      <c r="AI74" s="46"/>
      <c r="AJ74" s="46"/>
      <c r="AK74" s="48" t="s">
        <v>939</v>
      </c>
      <c r="AL74" s="48"/>
      <c r="AM74" s="46"/>
      <c r="AN74" s="46"/>
      <c r="AO74" s="58"/>
    </row>
    <row r="75" spans="1:41" ht="158.4" x14ac:dyDescent="0.3">
      <c r="A75" s="31">
        <v>25</v>
      </c>
      <c r="B75" s="35" t="s">
        <v>50</v>
      </c>
      <c r="C75" s="55" t="s">
        <v>48</v>
      </c>
      <c r="D75" s="12" t="s">
        <v>716</v>
      </c>
      <c r="E75" s="12" t="s">
        <v>332</v>
      </c>
      <c r="F75" s="12" t="s">
        <v>116</v>
      </c>
      <c r="G75" s="12" t="s">
        <v>350</v>
      </c>
      <c r="H75" s="12" t="s">
        <v>461</v>
      </c>
      <c r="I75" s="31">
        <v>25.01</v>
      </c>
      <c r="J75" s="12" t="s">
        <v>308</v>
      </c>
      <c r="K75" s="12" t="s">
        <v>90</v>
      </c>
      <c r="L75" s="12" t="s">
        <v>980</v>
      </c>
      <c r="M75" s="12" t="s">
        <v>769</v>
      </c>
      <c r="N75" s="12" t="s">
        <v>1000</v>
      </c>
      <c r="O75" s="10" t="s">
        <v>725</v>
      </c>
      <c r="P75" s="43" t="s">
        <v>794</v>
      </c>
      <c r="Q75" s="49" t="s">
        <v>871</v>
      </c>
      <c r="R75" s="12" t="s">
        <v>714</v>
      </c>
      <c r="S75" s="12" t="s">
        <v>777</v>
      </c>
      <c r="T75" s="12" t="s">
        <v>723</v>
      </c>
      <c r="U75" s="12" t="s">
        <v>790</v>
      </c>
      <c r="V75" s="12" t="s">
        <v>1073</v>
      </c>
      <c r="W75" s="12" t="s">
        <v>847</v>
      </c>
      <c r="X75" s="12" t="s">
        <v>346</v>
      </c>
      <c r="Y75" s="12" t="s">
        <v>987</v>
      </c>
      <c r="Z75" s="55" t="s">
        <v>986</v>
      </c>
      <c r="AA75" s="55" t="s">
        <v>995</v>
      </c>
      <c r="AB75" s="54" t="s">
        <v>985</v>
      </c>
      <c r="AC75" s="54" t="s">
        <v>898</v>
      </c>
      <c r="AD75" s="10" t="s">
        <v>810</v>
      </c>
      <c r="AE75" s="56"/>
      <c r="AF75" s="183" t="s">
        <v>890</v>
      </c>
      <c r="AG75" s="183"/>
      <c r="AH75" s="49" t="s">
        <v>662</v>
      </c>
      <c r="AI75" s="53" t="s">
        <v>663</v>
      </c>
      <c r="AJ75" s="48" t="s">
        <v>664</v>
      </c>
      <c r="AK75" s="48" t="s">
        <v>938</v>
      </c>
      <c r="AL75" s="48"/>
      <c r="AM75" s="49" t="s">
        <v>662</v>
      </c>
      <c r="AN75" s="48"/>
      <c r="AO75" s="56"/>
    </row>
    <row r="76" spans="1:41" ht="86.4" x14ac:dyDescent="0.3">
      <c r="A76" s="31">
        <v>27</v>
      </c>
      <c r="B76" s="35" t="s">
        <v>50</v>
      </c>
      <c r="C76" s="12" t="s">
        <v>10</v>
      </c>
      <c r="D76" s="12" t="s">
        <v>714</v>
      </c>
      <c r="E76" s="12" t="s">
        <v>9</v>
      </c>
      <c r="F76" s="12" t="s">
        <v>1110</v>
      </c>
      <c r="G76" s="12" t="s">
        <v>344</v>
      </c>
      <c r="H76" s="11" t="s">
        <v>460</v>
      </c>
      <c r="I76" s="59">
        <v>24.09</v>
      </c>
      <c r="J76" s="12" t="s">
        <v>118</v>
      </c>
      <c r="K76" s="12" t="s">
        <v>8</v>
      </c>
      <c r="L76" s="12"/>
      <c r="M76" s="12" t="s">
        <v>769</v>
      </c>
      <c r="N76" s="12" t="s">
        <v>1000</v>
      </c>
      <c r="O76" s="10" t="s">
        <v>725</v>
      </c>
      <c r="P76" s="43" t="s">
        <v>795</v>
      </c>
      <c r="Q76" s="43" t="s">
        <v>795</v>
      </c>
      <c r="R76" s="12"/>
      <c r="S76" s="12"/>
      <c r="T76" s="12"/>
      <c r="U76" s="12"/>
      <c r="V76" s="12" t="s">
        <v>1068</v>
      </c>
      <c r="W76" s="12" t="s">
        <v>847</v>
      </c>
      <c r="X76" s="12" t="s">
        <v>348</v>
      </c>
      <c r="Y76" s="12" t="s">
        <v>118</v>
      </c>
      <c r="Z76" s="12"/>
      <c r="AA76" s="12"/>
      <c r="AB76" s="54" t="s">
        <v>1125</v>
      </c>
      <c r="AC76" s="54" t="s">
        <v>899</v>
      </c>
      <c r="AD76" s="11" t="s">
        <v>807</v>
      </c>
      <c r="AE76" s="56" t="s">
        <v>839</v>
      </c>
      <c r="AF76" s="183" t="s">
        <v>891</v>
      </c>
      <c r="AG76" s="183" t="s">
        <v>1119</v>
      </c>
      <c r="AH76" s="49" t="s">
        <v>692</v>
      </c>
      <c r="AI76" s="48"/>
      <c r="AJ76" s="48"/>
      <c r="AK76" s="48" t="s">
        <v>939</v>
      </c>
      <c r="AL76" s="48"/>
      <c r="AM76" s="49" t="s">
        <v>692</v>
      </c>
      <c r="AN76" s="48"/>
      <c r="AO76" s="56"/>
    </row>
    <row r="77" spans="1:41" ht="72" x14ac:dyDescent="0.3">
      <c r="A77" s="31">
        <v>27</v>
      </c>
      <c r="B77" s="35" t="s">
        <v>50</v>
      </c>
      <c r="C77" s="11" t="s">
        <v>10</v>
      </c>
      <c r="D77" s="12" t="s">
        <v>714</v>
      </c>
      <c r="E77" s="11" t="s">
        <v>9</v>
      </c>
      <c r="F77" s="12" t="s">
        <v>1110</v>
      </c>
      <c r="G77" s="11" t="s">
        <v>344</v>
      </c>
      <c r="H77" s="11" t="s">
        <v>460</v>
      </c>
      <c r="I77" s="67">
        <v>24.1</v>
      </c>
      <c r="J77" s="11" t="s">
        <v>119</v>
      </c>
      <c r="K77" s="11" t="s">
        <v>8</v>
      </c>
      <c r="L77" s="11" t="s">
        <v>707</v>
      </c>
      <c r="M77" s="12" t="s">
        <v>769</v>
      </c>
      <c r="N77" s="12" t="s">
        <v>1000</v>
      </c>
      <c r="O77" s="10" t="s">
        <v>772</v>
      </c>
      <c r="P77" s="43" t="s">
        <v>795</v>
      </c>
      <c r="Q77" s="43" t="s">
        <v>795</v>
      </c>
      <c r="R77" s="11"/>
      <c r="S77" s="11"/>
      <c r="T77" s="12"/>
      <c r="U77" s="12"/>
      <c r="V77" s="12" t="s">
        <v>1069</v>
      </c>
      <c r="W77" s="12" t="s">
        <v>847</v>
      </c>
      <c r="X77" s="11" t="s">
        <v>348</v>
      </c>
      <c r="Y77" s="11" t="s">
        <v>119</v>
      </c>
      <c r="Z77" s="11" t="s">
        <v>690</v>
      </c>
      <c r="AA77" s="11"/>
      <c r="AB77" s="54" t="s">
        <v>1126</v>
      </c>
      <c r="AC77" s="54"/>
      <c r="AD77" s="11" t="s">
        <v>809</v>
      </c>
      <c r="AE77" s="48" t="s">
        <v>839</v>
      </c>
      <c r="AF77" s="56"/>
      <c r="AG77" s="183" t="s">
        <v>1119</v>
      </c>
      <c r="AH77" s="49" t="s">
        <v>692</v>
      </c>
      <c r="AI77" s="11"/>
      <c r="AJ77" s="11"/>
      <c r="AK77" s="48" t="s">
        <v>939</v>
      </c>
      <c r="AL77" s="48" t="s">
        <v>945</v>
      </c>
      <c r="AM77" s="49" t="s">
        <v>692</v>
      </c>
      <c r="AN77" s="48"/>
      <c r="AO77" s="56"/>
    </row>
    <row r="78" spans="1:41" ht="72" x14ac:dyDescent="0.3">
      <c r="A78" s="31">
        <v>27</v>
      </c>
      <c r="B78" s="35" t="s">
        <v>50</v>
      </c>
      <c r="C78" s="12" t="s">
        <v>10</v>
      </c>
      <c r="D78" s="12" t="s">
        <v>714</v>
      </c>
      <c r="E78" s="12" t="s">
        <v>9</v>
      </c>
      <c r="F78" s="12" t="s">
        <v>1110</v>
      </c>
      <c r="G78" s="12" t="s">
        <v>344</v>
      </c>
      <c r="H78" s="11" t="s">
        <v>460</v>
      </c>
      <c r="I78" s="31">
        <v>24.07</v>
      </c>
      <c r="J78" s="12" t="s">
        <v>120</v>
      </c>
      <c r="K78" s="12" t="s">
        <v>8</v>
      </c>
      <c r="L78" s="12"/>
      <c r="M78" s="55" t="s">
        <v>1102</v>
      </c>
      <c r="N78" s="12" t="s">
        <v>1000</v>
      </c>
      <c r="O78" s="55" t="s">
        <v>770</v>
      </c>
      <c r="P78" s="43" t="s">
        <v>795</v>
      </c>
      <c r="Q78" s="43" t="s">
        <v>795</v>
      </c>
      <c r="R78" s="12"/>
      <c r="S78" s="12"/>
      <c r="T78" s="12"/>
      <c r="U78" s="12"/>
      <c r="V78" s="12" t="s">
        <v>1104</v>
      </c>
      <c r="W78" s="12" t="s">
        <v>847</v>
      </c>
      <c r="X78" s="12" t="s">
        <v>348</v>
      </c>
      <c r="Y78" s="12" t="s">
        <v>120</v>
      </c>
      <c r="Z78" s="12" t="s">
        <v>115</v>
      </c>
      <c r="AA78" s="12"/>
      <c r="AB78" s="54" t="s">
        <v>1127</v>
      </c>
      <c r="AC78" s="54"/>
      <c r="AD78" s="11" t="s">
        <v>808</v>
      </c>
      <c r="AE78" s="56"/>
      <c r="AF78" s="56"/>
      <c r="AG78" s="183" t="s">
        <v>1119</v>
      </c>
      <c r="AH78" s="49" t="s">
        <v>692</v>
      </c>
      <c r="AI78" s="48"/>
      <c r="AJ78" s="48"/>
      <c r="AK78" s="48" t="s">
        <v>939</v>
      </c>
      <c r="AL78" s="48"/>
      <c r="AM78" s="48"/>
      <c r="AN78" s="48"/>
      <c r="AO78" s="56"/>
    </row>
    <row r="79" spans="1:41" ht="72" x14ac:dyDescent="0.3">
      <c r="A79" s="31">
        <v>27</v>
      </c>
      <c r="B79" s="35" t="s">
        <v>50</v>
      </c>
      <c r="C79" s="11" t="s">
        <v>10</v>
      </c>
      <c r="D79" s="12" t="s">
        <v>714</v>
      </c>
      <c r="E79" s="11" t="s">
        <v>9</v>
      </c>
      <c r="F79" s="12" t="s">
        <v>1110</v>
      </c>
      <c r="G79" s="11" t="s">
        <v>344</v>
      </c>
      <c r="H79" s="11" t="s">
        <v>460</v>
      </c>
      <c r="I79" s="31">
        <v>24.08</v>
      </c>
      <c r="J79" s="11" t="s">
        <v>121</v>
      </c>
      <c r="K79" s="11" t="s">
        <v>8</v>
      </c>
      <c r="L79" s="11" t="s">
        <v>707</v>
      </c>
      <c r="M79" s="55" t="s">
        <v>1102</v>
      </c>
      <c r="N79" s="12" t="s">
        <v>1000</v>
      </c>
      <c r="O79" s="55" t="s">
        <v>770</v>
      </c>
      <c r="P79" s="43" t="s">
        <v>795</v>
      </c>
      <c r="Q79" s="43" t="s">
        <v>795</v>
      </c>
      <c r="R79" s="11"/>
      <c r="S79" s="11"/>
      <c r="T79" s="12"/>
      <c r="U79" s="12"/>
      <c r="V79" s="12" t="s">
        <v>1104</v>
      </c>
      <c r="W79" s="12" t="s">
        <v>847</v>
      </c>
      <c r="X79" s="11" t="s">
        <v>348</v>
      </c>
      <c r="Y79" s="11" t="s">
        <v>121</v>
      </c>
      <c r="Z79" s="11" t="s">
        <v>691</v>
      </c>
      <c r="AA79" s="11"/>
      <c r="AB79" s="54" t="s">
        <v>1127</v>
      </c>
      <c r="AC79" s="54"/>
      <c r="AD79" s="11" t="s">
        <v>808</v>
      </c>
      <c r="AE79" s="56"/>
      <c r="AF79" s="56"/>
      <c r="AG79" s="183" t="s">
        <v>1119</v>
      </c>
      <c r="AH79" s="49" t="s">
        <v>692</v>
      </c>
      <c r="AI79" s="11"/>
      <c r="AJ79" s="11"/>
      <c r="AK79" s="48" t="s">
        <v>939</v>
      </c>
      <c r="AL79" s="48" t="s">
        <v>945</v>
      </c>
      <c r="AM79" s="48"/>
      <c r="AN79" s="48"/>
      <c r="AO79" s="56"/>
    </row>
    <row r="80" spans="1:41" ht="244.8" x14ac:dyDescent="0.3">
      <c r="A80" s="31">
        <v>29</v>
      </c>
      <c r="B80" s="35" t="s">
        <v>50</v>
      </c>
      <c r="C80" s="12" t="s">
        <v>12</v>
      </c>
      <c r="D80" s="12" t="s">
        <v>713</v>
      </c>
      <c r="E80" s="12" t="s">
        <v>13</v>
      </c>
      <c r="F80" s="12" t="s">
        <v>52</v>
      </c>
      <c r="G80" s="12" t="s">
        <v>342</v>
      </c>
      <c r="H80" s="12" t="s">
        <v>462</v>
      </c>
      <c r="I80" s="31">
        <v>26.01</v>
      </c>
      <c r="J80" s="12" t="s">
        <v>337</v>
      </c>
      <c r="K80" s="12" t="s">
        <v>1062</v>
      </c>
      <c r="L80" s="12"/>
      <c r="M80" s="12" t="s">
        <v>769</v>
      </c>
      <c r="N80" s="12" t="s">
        <v>1000</v>
      </c>
      <c r="O80" s="10" t="s">
        <v>725</v>
      </c>
      <c r="P80" s="43" t="s">
        <v>693</v>
      </c>
      <c r="Q80" s="1" t="s">
        <v>1063</v>
      </c>
      <c r="R80" s="12"/>
      <c r="S80" s="12"/>
      <c r="T80" s="12"/>
      <c r="U80" s="12"/>
      <c r="V80" s="12" t="s">
        <v>705</v>
      </c>
      <c r="W80" s="12" t="s">
        <v>847</v>
      </c>
      <c r="X80" s="43" t="s">
        <v>1058</v>
      </c>
      <c r="Y80" s="12" t="s">
        <v>1060</v>
      </c>
      <c r="Z80" s="55" t="s">
        <v>1059</v>
      </c>
      <c r="AA80" s="12"/>
      <c r="AB80" s="54" t="s">
        <v>1061</v>
      </c>
      <c r="AC80" s="54"/>
      <c r="AD80" s="11" t="s">
        <v>807</v>
      </c>
      <c r="AE80" s="56"/>
      <c r="AF80" s="56"/>
      <c r="AG80" s="56"/>
      <c r="AH80" s="49" t="s">
        <v>692</v>
      </c>
      <c r="AI80" s="48" t="s">
        <v>694</v>
      </c>
      <c r="AJ80" s="48"/>
      <c r="AK80" s="48" t="s">
        <v>938</v>
      </c>
      <c r="AL80" s="48"/>
      <c r="AM80" s="49" t="s">
        <v>692</v>
      </c>
      <c r="AN80" s="48"/>
      <c r="AO80" s="56"/>
    </row>
    <row r="81" spans="1:41" s="21" customFormat="1" ht="100.8" x14ac:dyDescent="0.3">
      <c r="A81" s="31">
        <v>50</v>
      </c>
      <c r="B81" s="35" t="s">
        <v>50</v>
      </c>
      <c r="C81" s="12" t="s">
        <v>401</v>
      </c>
      <c r="D81" s="12" t="s">
        <v>14</v>
      </c>
      <c r="E81" s="12" t="s">
        <v>14</v>
      </c>
      <c r="F81" s="12"/>
      <c r="G81" s="12" t="s">
        <v>628</v>
      </c>
      <c r="H81" s="12" t="s">
        <v>365</v>
      </c>
      <c r="I81" s="31">
        <v>45.01</v>
      </c>
      <c r="J81" s="12" t="s">
        <v>463</v>
      </c>
      <c r="K81" s="12" t="s">
        <v>93</v>
      </c>
      <c r="L81" s="12" t="s">
        <v>981</v>
      </c>
      <c r="M81" s="12" t="s">
        <v>769</v>
      </c>
      <c r="N81" s="12" t="s">
        <v>1000</v>
      </c>
      <c r="O81" s="10" t="s">
        <v>725</v>
      </c>
      <c r="P81" s="43" t="s">
        <v>779</v>
      </c>
      <c r="Q81" s="43" t="s">
        <v>858</v>
      </c>
      <c r="R81" s="57"/>
      <c r="S81" s="57"/>
      <c r="T81" s="12"/>
      <c r="U81" s="12"/>
      <c r="V81" s="12" t="s">
        <v>705</v>
      </c>
      <c r="W81" s="12" t="s">
        <v>847</v>
      </c>
      <c r="X81" s="12" t="s">
        <v>349</v>
      </c>
      <c r="Y81" s="12" t="s">
        <v>402</v>
      </c>
      <c r="Z81" s="12" t="s">
        <v>345</v>
      </c>
      <c r="AA81" s="12"/>
      <c r="AB81" s="54" t="s">
        <v>973</v>
      </c>
      <c r="AC81" s="54" t="s">
        <v>882</v>
      </c>
      <c r="AD81" s="11" t="s">
        <v>807</v>
      </c>
      <c r="AE81" s="57" t="s">
        <v>841</v>
      </c>
      <c r="AF81" s="57"/>
      <c r="AG81" s="57"/>
      <c r="AH81" s="49" t="s">
        <v>662</v>
      </c>
      <c r="AI81" s="53" t="s">
        <v>663</v>
      </c>
      <c r="AJ81" s="11" t="s">
        <v>664</v>
      </c>
      <c r="AK81" s="48" t="s">
        <v>938</v>
      </c>
      <c r="AL81" s="48"/>
      <c r="AM81" s="49" t="s">
        <v>662</v>
      </c>
      <c r="AN81" s="11"/>
      <c r="AO81" s="57"/>
    </row>
    <row r="82" spans="1:41" ht="158.4" x14ac:dyDescent="0.3">
      <c r="A82" s="31">
        <v>30</v>
      </c>
      <c r="B82" s="9" t="s">
        <v>137</v>
      </c>
      <c r="C82" s="12" t="s">
        <v>53</v>
      </c>
      <c r="D82" s="11" t="s">
        <v>712</v>
      </c>
      <c r="E82" s="12" t="s">
        <v>142</v>
      </c>
      <c r="F82" s="12" t="s">
        <v>489</v>
      </c>
      <c r="G82" s="12" t="s">
        <v>629</v>
      </c>
      <c r="H82" s="12" t="s">
        <v>418</v>
      </c>
      <c r="I82" s="31">
        <v>27.01</v>
      </c>
      <c r="J82" s="12" t="s">
        <v>165</v>
      </c>
      <c r="K82" s="12" t="s">
        <v>129</v>
      </c>
      <c r="L82" s="12" t="s">
        <v>757</v>
      </c>
      <c r="M82" s="12" t="s">
        <v>769</v>
      </c>
      <c r="N82" s="12" t="s">
        <v>1000</v>
      </c>
      <c r="O82" s="10" t="s">
        <v>725</v>
      </c>
      <c r="P82" s="43" t="s">
        <v>862</v>
      </c>
      <c r="Q82" s="43" t="s">
        <v>861</v>
      </c>
      <c r="R82" s="12"/>
      <c r="S82" s="12"/>
      <c r="T82" s="12"/>
      <c r="U82" s="12"/>
      <c r="V82" s="12" t="s">
        <v>705</v>
      </c>
      <c r="W82" s="12" t="s">
        <v>847</v>
      </c>
      <c r="X82" s="12" t="s">
        <v>317</v>
      </c>
      <c r="Y82" s="12" t="s">
        <v>139</v>
      </c>
      <c r="Z82" s="12" t="s">
        <v>318</v>
      </c>
      <c r="AA82" s="12"/>
      <c r="AB82" s="54"/>
      <c r="AC82" s="54" t="s">
        <v>883</v>
      </c>
      <c r="AD82" s="11" t="s">
        <v>803</v>
      </c>
      <c r="AE82" s="56" t="s">
        <v>844</v>
      </c>
      <c r="AF82" s="56"/>
      <c r="AG82" s="56"/>
      <c r="AH82" s="49" t="s">
        <v>695</v>
      </c>
      <c r="AI82" s="48" t="s">
        <v>696</v>
      </c>
      <c r="AJ82" s="48" t="s">
        <v>697</v>
      </c>
      <c r="AK82" s="48" t="s">
        <v>938</v>
      </c>
      <c r="AL82" s="48"/>
      <c r="AM82" s="49" t="s">
        <v>695</v>
      </c>
      <c r="AN82" s="48"/>
      <c r="AO82" s="56"/>
    </row>
    <row r="83" spans="1:41" s="21" customFormat="1" ht="158.4" x14ac:dyDescent="0.3">
      <c r="A83" s="31">
        <v>31</v>
      </c>
      <c r="B83" s="9" t="s">
        <v>137</v>
      </c>
      <c r="C83" s="11" t="s">
        <v>53</v>
      </c>
      <c r="D83" s="11" t="s">
        <v>712</v>
      </c>
      <c r="E83" s="11" t="s">
        <v>142</v>
      </c>
      <c r="F83" s="11" t="s">
        <v>54</v>
      </c>
      <c r="G83" s="12" t="s">
        <v>629</v>
      </c>
      <c r="H83" s="11" t="s">
        <v>419</v>
      </c>
      <c r="I83" s="31">
        <v>28.01</v>
      </c>
      <c r="J83" s="12" t="s">
        <v>326</v>
      </c>
      <c r="K83" s="12"/>
      <c r="L83" s="11" t="s">
        <v>758</v>
      </c>
      <c r="M83" s="12" t="s">
        <v>769</v>
      </c>
      <c r="N83" s="12" t="s">
        <v>1000</v>
      </c>
      <c r="O83" s="10" t="s">
        <v>725</v>
      </c>
      <c r="P83" s="43" t="s">
        <v>863</v>
      </c>
      <c r="Q83" s="43" t="s">
        <v>864</v>
      </c>
      <c r="R83" s="12"/>
      <c r="S83" s="12"/>
      <c r="T83" s="12"/>
      <c r="U83" s="12"/>
      <c r="V83" s="12" t="s">
        <v>705</v>
      </c>
      <c r="W83" s="12" t="s">
        <v>847</v>
      </c>
      <c r="X83" s="12" t="s">
        <v>317</v>
      </c>
      <c r="Y83" s="12"/>
      <c r="Z83" s="12" t="s">
        <v>316</v>
      </c>
      <c r="AA83" s="12"/>
      <c r="AB83" s="54"/>
      <c r="AC83" s="54" t="s">
        <v>901</v>
      </c>
      <c r="AD83" s="11" t="s">
        <v>803</v>
      </c>
      <c r="AE83" s="57" t="s">
        <v>842</v>
      </c>
      <c r="AF83" s="183" t="s">
        <v>892</v>
      </c>
      <c r="AG83" s="183"/>
      <c r="AH83" s="49" t="s">
        <v>695</v>
      </c>
      <c r="AI83" s="11"/>
      <c r="AJ83" s="11"/>
      <c r="AK83" s="48" t="s">
        <v>1057</v>
      </c>
      <c r="AL83" s="48"/>
      <c r="AM83" s="49" t="s">
        <v>695</v>
      </c>
      <c r="AN83" s="183" t="s">
        <v>926</v>
      </c>
      <c r="AO83" s="57"/>
    </row>
    <row r="84" spans="1:41" ht="86.4" x14ac:dyDescent="0.3">
      <c r="A84" s="31">
        <v>32</v>
      </c>
      <c r="B84" s="9" t="s">
        <v>137</v>
      </c>
      <c r="C84" s="12" t="s">
        <v>55</v>
      </c>
      <c r="D84" s="11" t="s">
        <v>711</v>
      </c>
      <c r="E84" s="12" t="s">
        <v>141</v>
      </c>
      <c r="F84" s="12" t="s">
        <v>490</v>
      </c>
      <c r="G84" s="12" t="s">
        <v>630</v>
      </c>
      <c r="H84" s="12" t="s">
        <v>420</v>
      </c>
      <c r="I84" s="31">
        <v>29.01</v>
      </c>
      <c r="J84" s="12" t="s">
        <v>166</v>
      </c>
      <c r="K84" s="12" t="s">
        <v>92</v>
      </c>
      <c r="L84" s="12" t="s">
        <v>759</v>
      </c>
      <c r="M84" s="12" t="s">
        <v>769</v>
      </c>
      <c r="N84" s="12" t="s">
        <v>1000</v>
      </c>
      <c r="O84" s="10" t="s">
        <v>725</v>
      </c>
      <c r="P84" s="43" t="s">
        <v>862</v>
      </c>
      <c r="Q84" s="43" t="s">
        <v>861</v>
      </c>
      <c r="R84" s="12"/>
      <c r="S84" s="12"/>
      <c r="T84" s="12"/>
      <c r="U84" s="12"/>
      <c r="V84" s="12" t="s">
        <v>705</v>
      </c>
      <c r="W84" s="12" t="s">
        <v>847</v>
      </c>
      <c r="X84" s="12" t="s">
        <v>138</v>
      </c>
      <c r="Y84" s="12" t="s">
        <v>140</v>
      </c>
      <c r="Z84" s="12" t="s">
        <v>318</v>
      </c>
      <c r="AA84" s="12"/>
      <c r="AB84" s="54"/>
      <c r="AC84" s="54"/>
      <c r="AD84" s="11" t="s">
        <v>803</v>
      </c>
      <c r="AE84" s="56"/>
      <c r="AF84" s="56"/>
      <c r="AG84" s="56"/>
      <c r="AH84" s="49" t="s">
        <v>695</v>
      </c>
      <c r="AI84" s="48" t="s">
        <v>696</v>
      </c>
      <c r="AJ84" s="48" t="s">
        <v>697</v>
      </c>
      <c r="AK84" s="48" t="s">
        <v>938</v>
      </c>
      <c r="AL84" s="48"/>
      <c r="AM84" s="49" t="s">
        <v>695</v>
      </c>
      <c r="AN84" s="48"/>
      <c r="AO84" s="56"/>
    </row>
    <row r="85" spans="1:41" ht="86.4" x14ac:dyDescent="0.3">
      <c r="A85" s="31">
        <v>33</v>
      </c>
      <c r="B85" s="9" t="s">
        <v>137</v>
      </c>
      <c r="C85" s="12" t="s">
        <v>55</v>
      </c>
      <c r="D85" s="11" t="s">
        <v>711</v>
      </c>
      <c r="E85" s="12" t="s">
        <v>141</v>
      </c>
      <c r="F85" s="12" t="s">
        <v>491</v>
      </c>
      <c r="G85" s="12" t="s">
        <v>631</v>
      </c>
      <c r="H85" s="12" t="s">
        <v>421</v>
      </c>
      <c r="I85" s="31">
        <v>30.01</v>
      </c>
      <c r="J85" s="12" t="s">
        <v>167</v>
      </c>
      <c r="K85" s="12" t="s">
        <v>92</v>
      </c>
      <c r="L85" s="12" t="s">
        <v>760</v>
      </c>
      <c r="M85" s="12" t="s">
        <v>769</v>
      </c>
      <c r="N85" s="12" t="s">
        <v>1000</v>
      </c>
      <c r="O85" s="10" t="s">
        <v>725</v>
      </c>
      <c r="P85" s="43" t="s">
        <v>862</v>
      </c>
      <c r="Q85" s="43" t="s">
        <v>861</v>
      </c>
      <c r="R85" s="12"/>
      <c r="S85" s="12"/>
      <c r="T85" s="12"/>
      <c r="U85" s="12"/>
      <c r="V85" s="12" t="s">
        <v>705</v>
      </c>
      <c r="W85" s="12" t="s">
        <v>847</v>
      </c>
      <c r="X85" s="12" t="s">
        <v>138</v>
      </c>
      <c r="Y85" s="12" t="s">
        <v>140</v>
      </c>
      <c r="Z85" s="12" t="s">
        <v>143</v>
      </c>
      <c r="AA85" s="12"/>
      <c r="AB85" s="54"/>
      <c r="AC85" s="54"/>
      <c r="AD85" s="11" t="s">
        <v>803</v>
      </c>
      <c r="AE85" s="56"/>
      <c r="AF85" s="56"/>
      <c r="AG85" s="56"/>
      <c r="AH85" s="49" t="s">
        <v>695</v>
      </c>
      <c r="AI85" s="48" t="s">
        <v>696</v>
      </c>
      <c r="AJ85" s="48" t="s">
        <v>697</v>
      </c>
      <c r="AK85" s="48" t="s">
        <v>938</v>
      </c>
      <c r="AL85" s="48"/>
      <c r="AM85" s="49" t="s">
        <v>695</v>
      </c>
      <c r="AN85" s="48"/>
      <c r="AO85" s="56"/>
    </row>
    <row r="86" spans="1:41" ht="144" x14ac:dyDescent="0.3">
      <c r="A86" s="31">
        <v>33</v>
      </c>
      <c r="B86" s="9" t="s">
        <v>137</v>
      </c>
      <c r="C86" s="11" t="s">
        <v>55</v>
      </c>
      <c r="D86" s="11" t="s">
        <v>711</v>
      </c>
      <c r="E86" s="11" t="s">
        <v>141</v>
      </c>
      <c r="F86" s="11"/>
      <c r="G86" s="11"/>
      <c r="H86" s="11" t="s">
        <v>596</v>
      </c>
      <c r="I86" s="31">
        <v>47.01</v>
      </c>
      <c r="J86" s="11" t="s">
        <v>327</v>
      </c>
      <c r="K86" s="11"/>
      <c r="L86" s="11" t="s">
        <v>761</v>
      </c>
      <c r="M86" s="12" t="s">
        <v>769</v>
      </c>
      <c r="N86" s="12" t="s">
        <v>1000</v>
      </c>
      <c r="O86" s="10" t="s">
        <v>725</v>
      </c>
      <c r="P86" s="43" t="s">
        <v>863</v>
      </c>
      <c r="Q86" s="43" t="s">
        <v>864</v>
      </c>
      <c r="R86" s="11"/>
      <c r="S86" s="11"/>
      <c r="T86" s="12"/>
      <c r="U86" s="12"/>
      <c r="V86" s="11" t="s">
        <v>736</v>
      </c>
      <c r="W86" s="12" t="s">
        <v>847</v>
      </c>
      <c r="X86" s="11" t="s">
        <v>138</v>
      </c>
      <c r="Y86" s="11"/>
      <c r="Z86" s="11" t="s">
        <v>316</v>
      </c>
      <c r="AA86" s="11"/>
      <c r="AB86" s="54"/>
      <c r="AC86" s="54" t="s">
        <v>900</v>
      </c>
      <c r="AD86" s="11" t="s">
        <v>803</v>
      </c>
      <c r="AE86" s="56" t="s">
        <v>843</v>
      </c>
      <c r="AF86" s="183" t="s">
        <v>892</v>
      </c>
      <c r="AG86" s="183"/>
      <c r="AH86" s="49" t="s">
        <v>695</v>
      </c>
      <c r="AI86" s="48"/>
      <c r="AJ86" s="48"/>
      <c r="AK86" s="48" t="s">
        <v>1057</v>
      </c>
      <c r="AL86" s="48"/>
      <c r="AM86" s="49" t="s">
        <v>695</v>
      </c>
      <c r="AN86" s="183" t="s">
        <v>926</v>
      </c>
      <c r="AO86" s="56"/>
    </row>
    <row r="87" spans="1:41" ht="129.6" x14ac:dyDescent="0.3">
      <c r="A87" s="31" t="s">
        <v>476</v>
      </c>
      <c r="B87" s="9" t="s">
        <v>137</v>
      </c>
      <c r="C87" s="38" t="s">
        <v>69</v>
      </c>
      <c r="D87" s="12" t="s">
        <v>333</v>
      </c>
      <c r="E87" s="12" t="s">
        <v>333</v>
      </c>
      <c r="F87" s="12" t="s">
        <v>70</v>
      </c>
      <c r="G87" s="12"/>
      <c r="H87" s="12" t="s">
        <v>366</v>
      </c>
      <c r="I87" s="31">
        <v>40.01</v>
      </c>
      <c r="J87" s="12" t="s">
        <v>168</v>
      </c>
      <c r="K87" s="12" t="s">
        <v>92</v>
      </c>
      <c r="L87" s="12" t="s">
        <v>762</v>
      </c>
      <c r="M87" s="12" t="s">
        <v>769</v>
      </c>
      <c r="N87" s="12" t="s">
        <v>1000</v>
      </c>
      <c r="O87" s="10" t="s">
        <v>725</v>
      </c>
      <c r="P87" s="43" t="s">
        <v>1049</v>
      </c>
      <c r="Q87" s="43" t="s">
        <v>1050</v>
      </c>
      <c r="R87" s="12"/>
      <c r="S87" s="12"/>
      <c r="T87" s="12"/>
      <c r="U87" s="12"/>
      <c r="V87" s="12" t="s">
        <v>763</v>
      </c>
      <c r="W87" s="12" t="s">
        <v>847</v>
      </c>
      <c r="X87" s="11"/>
      <c r="Y87" s="11"/>
      <c r="Z87" s="12" t="s">
        <v>310</v>
      </c>
      <c r="AA87" s="12"/>
      <c r="AB87" s="54"/>
      <c r="AC87" s="54"/>
      <c r="AD87" s="11" t="s">
        <v>803</v>
      </c>
      <c r="AE87" s="56"/>
      <c r="AF87" s="56"/>
      <c r="AG87" s="48" t="s">
        <v>1120</v>
      </c>
      <c r="AH87" s="49" t="s">
        <v>797</v>
      </c>
      <c r="AI87" s="48"/>
      <c r="AJ87" s="48"/>
      <c r="AK87" s="48" t="s">
        <v>939</v>
      </c>
      <c r="AL87" s="48"/>
      <c r="AM87" s="49" t="s">
        <v>695</v>
      </c>
      <c r="AN87" s="48"/>
      <c r="AO87" s="56"/>
    </row>
    <row r="88" spans="1:41" ht="86.4" x14ac:dyDescent="0.3">
      <c r="A88" s="31">
        <v>44</v>
      </c>
      <c r="B88" s="36" t="s">
        <v>67</v>
      </c>
      <c r="C88" s="38" t="s">
        <v>66</v>
      </c>
      <c r="D88" s="11" t="s">
        <v>710</v>
      </c>
      <c r="E88" s="12" t="s">
        <v>263</v>
      </c>
      <c r="F88" s="12" t="s">
        <v>328</v>
      </c>
      <c r="G88" s="12" t="s">
        <v>68</v>
      </c>
      <c r="H88" s="12" t="s">
        <v>367</v>
      </c>
      <c r="I88" s="31">
        <v>39.01</v>
      </c>
      <c r="J88" s="11" t="s">
        <v>195</v>
      </c>
      <c r="K88" s="12" t="s">
        <v>92</v>
      </c>
      <c r="L88" s="12"/>
      <c r="M88" s="12" t="s">
        <v>769</v>
      </c>
      <c r="N88" s="12" t="s">
        <v>1000</v>
      </c>
      <c r="O88" s="10" t="s">
        <v>725</v>
      </c>
      <c r="P88" s="43" t="s">
        <v>1051</v>
      </c>
      <c r="Q88" s="43" t="s">
        <v>1052</v>
      </c>
      <c r="R88" s="12"/>
      <c r="S88" s="12"/>
      <c r="T88" s="12"/>
      <c r="U88" s="12"/>
      <c r="V88" s="12" t="s">
        <v>705</v>
      </c>
      <c r="W88" s="12" t="s">
        <v>847</v>
      </c>
      <c r="X88" s="11"/>
      <c r="Y88" s="11"/>
      <c r="Z88" s="12" t="s">
        <v>175</v>
      </c>
      <c r="AA88" s="12"/>
      <c r="AB88" s="54"/>
      <c r="AC88" s="54"/>
      <c r="AD88" s="11" t="s">
        <v>803</v>
      </c>
      <c r="AE88" s="56"/>
      <c r="AF88" s="56"/>
      <c r="AG88" s="56"/>
      <c r="AH88" s="49" t="s">
        <v>695</v>
      </c>
      <c r="AI88" s="48"/>
      <c r="AJ88" s="48"/>
      <c r="AK88" s="48" t="s">
        <v>1057</v>
      </c>
      <c r="AL88" s="48"/>
      <c r="AM88" s="48" t="s">
        <v>804</v>
      </c>
      <c r="AN88" s="183" t="s">
        <v>926</v>
      </c>
      <c r="AO88" s="56"/>
    </row>
    <row r="89" spans="1:41" ht="100.8" x14ac:dyDescent="0.3">
      <c r="A89" s="31">
        <v>40</v>
      </c>
      <c r="B89" s="37" t="s">
        <v>63</v>
      </c>
      <c r="C89" s="11" t="s">
        <v>61</v>
      </c>
      <c r="D89" s="12" t="s">
        <v>334</v>
      </c>
      <c r="E89" s="11" t="s">
        <v>726</v>
      </c>
      <c r="F89" s="12" t="s">
        <v>62</v>
      </c>
      <c r="G89" s="12" t="s">
        <v>64</v>
      </c>
      <c r="H89" s="12" t="s">
        <v>425</v>
      </c>
      <c r="I89" s="31">
        <v>37.01</v>
      </c>
      <c r="J89" s="11" t="s">
        <v>320</v>
      </c>
      <c r="K89" s="12" t="s">
        <v>129</v>
      </c>
      <c r="L89" s="11"/>
      <c r="M89" s="12" t="s">
        <v>769</v>
      </c>
      <c r="N89" s="12" t="s">
        <v>1000</v>
      </c>
      <c r="O89" s="10" t="s">
        <v>768</v>
      </c>
      <c r="P89" s="43" t="s">
        <v>872</v>
      </c>
      <c r="Q89" s="43" t="s">
        <v>872</v>
      </c>
      <c r="R89" s="12"/>
      <c r="S89" s="12"/>
      <c r="T89" s="12"/>
      <c r="U89" s="12"/>
      <c r="V89" s="12" t="s">
        <v>705</v>
      </c>
      <c r="W89" s="12" t="s">
        <v>1009</v>
      </c>
      <c r="X89" s="11"/>
      <c r="Y89" s="11"/>
      <c r="Z89" s="11" t="s">
        <v>427</v>
      </c>
      <c r="AA89" s="12"/>
      <c r="AB89" s="54" t="s">
        <v>974</v>
      </c>
      <c r="AC89" s="54" t="s">
        <v>903</v>
      </c>
      <c r="AD89" s="11" t="s">
        <v>817</v>
      </c>
      <c r="AE89" s="56"/>
      <c r="AF89" s="183" t="s">
        <v>893</v>
      </c>
      <c r="AG89" s="183"/>
      <c r="AH89" s="49" t="s">
        <v>661</v>
      </c>
      <c r="AI89" s="48"/>
      <c r="AJ89" s="48"/>
      <c r="AK89" s="48" t="s">
        <v>1057</v>
      </c>
      <c r="AL89" s="48"/>
      <c r="AM89" s="48" t="s">
        <v>941</v>
      </c>
      <c r="AN89" s="183" t="s">
        <v>925</v>
      </c>
      <c r="AO89" s="56"/>
    </row>
    <row r="90" spans="1:41" ht="144" x14ac:dyDescent="0.3">
      <c r="A90" s="31">
        <v>40</v>
      </c>
      <c r="B90" s="37" t="s">
        <v>63</v>
      </c>
      <c r="C90" s="11" t="s">
        <v>61</v>
      </c>
      <c r="D90" s="11" t="s">
        <v>334</v>
      </c>
      <c r="E90" s="11" t="s">
        <v>726</v>
      </c>
      <c r="F90" s="11" t="s">
        <v>404</v>
      </c>
      <c r="G90" s="11"/>
      <c r="H90" s="11" t="s">
        <v>597</v>
      </c>
      <c r="I90" s="31">
        <v>48.01</v>
      </c>
      <c r="J90" s="11" t="s">
        <v>385</v>
      </c>
      <c r="K90" s="11" t="s">
        <v>129</v>
      </c>
      <c r="L90" s="11"/>
      <c r="M90" s="12" t="s">
        <v>769</v>
      </c>
      <c r="N90" s="12" t="s">
        <v>1000</v>
      </c>
      <c r="O90" s="10" t="s">
        <v>725</v>
      </c>
      <c r="P90" s="43" t="s">
        <v>872</v>
      </c>
      <c r="Q90" s="43" t="s">
        <v>872</v>
      </c>
      <c r="R90" s="49"/>
      <c r="S90" s="49"/>
      <c r="T90" s="12"/>
      <c r="U90" s="12"/>
      <c r="V90" s="11" t="s">
        <v>736</v>
      </c>
      <c r="W90" s="12" t="s">
        <v>1009</v>
      </c>
      <c r="X90" s="11"/>
      <c r="Y90" s="11"/>
      <c r="Z90" s="11" t="s">
        <v>403</v>
      </c>
      <c r="AA90" s="11"/>
      <c r="AB90" s="54" t="s">
        <v>850</v>
      </c>
      <c r="AC90" s="54" t="s">
        <v>902</v>
      </c>
      <c r="AD90" s="11" t="s">
        <v>807</v>
      </c>
      <c r="AE90" s="56"/>
      <c r="AF90" s="183" t="s">
        <v>893</v>
      </c>
      <c r="AG90" s="183"/>
      <c r="AH90" s="49" t="s">
        <v>661</v>
      </c>
      <c r="AI90" s="48"/>
      <c r="AJ90" s="48"/>
      <c r="AK90" s="48" t="s">
        <v>939</v>
      </c>
      <c r="AL90" s="48"/>
      <c r="AM90" s="184" t="s">
        <v>819</v>
      </c>
      <c r="AN90" s="183" t="s">
        <v>925</v>
      </c>
      <c r="AO90" s="56"/>
    </row>
    <row r="91" spans="1:41" ht="158.4" x14ac:dyDescent="0.3">
      <c r="A91" s="31" t="s">
        <v>477</v>
      </c>
      <c r="B91" s="37" t="s">
        <v>63</v>
      </c>
      <c r="C91" s="11" t="s">
        <v>65</v>
      </c>
      <c r="D91" s="12" t="s">
        <v>336</v>
      </c>
      <c r="E91" s="55" t="s">
        <v>877</v>
      </c>
      <c r="F91" s="12" t="s">
        <v>322</v>
      </c>
      <c r="G91" s="12" t="s">
        <v>426</v>
      </c>
      <c r="H91" s="11" t="s">
        <v>368</v>
      </c>
      <c r="I91" s="31">
        <v>38.01</v>
      </c>
      <c r="J91" s="11" t="s">
        <v>176</v>
      </c>
      <c r="K91" s="12"/>
      <c r="L91" s="11" t="s">
        <v>764</v>
      </c>
      <c r="M91" s="12" t="s">
        <v>769</v>
      </c>
      <c r="N91" s="12" t="s">
        <v>1000</v>
      </c>
      <c r="O91" s="10" t="s">
        <v>725</v>
      </c>
      <c r="P91" s="43" t="s">
        <v>878</v>
      </c>
      <c r="Q91" s="43" t="s">
        <v>878</v>
      </c>
      <c r="R91" s="12"/>
      <c r="S91" s="12"/>
      <c r="T91" s="12"/>
      <c r="U91" s="12"/>
      <c r="V91" s="12" t="s">
        <v>765</v>
      </c>
      <c r="W91" s="12" t="s">
        <v>847</v>
      </c>
      <c r="X91" s="11"/>
      <c r="Y91" s="11"/>
      <c r="Z91" s="54" t="s">
        <v>728</v>
      </c>
      <c r="AA91" s="11"/>
      <c r="AB91" s="54" t="s">
        <v>988</v>
      </c>
      <c r="AC91" s="54" t="s">
        <v>904</v>
      </c>
      <c r="AD91" s="11" t="s">
        <v>807</v>
      </c>
      <c r="AE91" s="56"/>
      <c r="AF91" s="183" t="s">
        <v>893</v>
      </c>
      <c r="AG91" s="183"/>
      <c r="AH91" s="49" t="s">
        <v>684</v>
      </c>
      <c r="AI91" s="48"/>
      <c r="AJ91" s="48"/>
      <c r="AK91" s="48" t="s">
        <v>1057</v>
      </c>
      <c r="AL91" s="48"/>
      <c r="AM91" s="48"/>
      <c r="AN91" s="183" t="s">
        <v>923</v>
      </c>
      <c r="AO91" s="56"/>
    </row>
    <row r="92" spans="1:41" ht="72" x14ac:dyDescent="0.3">
      <c r="A92" s="31">
        <v>47</v>
      </c>
      <c r="B92" s="37" t="s">
        <v>63</v>
      </c>
      <c r="C92" s="11" t="s">
        <v>71</v>
      </c>
      <c r="D92" s="12" t="s">
        <v>335</v>
      </c>
      <c r="E92" s="12" t="s">
        <v>335</v>
      </c>
      <c r="F92" s="12" t="s">
        <v>72</v>
      </c>
      <c r="G92" s="12" t="s">
        <v>652</v>
      </c>
      <c r="H92" s="11" t="s">
        <v>369</v>
      </c>
      <c r="I92" s="31">
        <v>42.01</v>
      </c>
      <c r="J92" s="11" t="s">
        <v>311</v>
      </c>
      <c r="K92" s="12"/>
      <c r="L92" s="55" t="s">
        <v>1111</v>
      </c>
      <c r="M92" s="12" t="s">
        <v>769</v>
      </c>
      <c r="N92" s="12" t="s">
        <v>1000</v>
      </c>
      <c r="O92" s="10" t="s">
        <v>725</v>
      </c>
      <c r="P92" s="43" t="s">
        <v>854</v>
      </c>
      <c r="Q92" s="43" t="s">
        <v>855</v>
      </c>
      <c r="R92" s="43"/>
      <c r="S92" s="43"/>
      <c r="T92" s="12"/>
      <c r="U92" s="12"/>
      <c r="V92" s="12" t="s">
        <v>705</v>
      </c>
      <c r="W92" s="55" t="s">
        <v>1009</v>
      </c>
      <c r="X92" s="12" t="s">
        <v>170</v>
      </c>
      <c r="Y92" s="12"/>
      <c r="Z92" s="12" t="s">
        <v>1067</v>
      </c>
      <c r="AA92" s="12"/>
      <c r="AB92" s="54"/>
      <c r="AC92" s="54" t="s">
        <v>905</v>
      </c>
      <c r="AD92" s="11" t="s">
        <v>818</v>
      </c>
      <c r="AE92" s="56"/>
      <c r="AF92" s="183" t="s">
        <v>893</v>
      </c>
      <c r="AG92" s="183"/>
      <c r="AH92" s="49" t="s">
        <v>946</v>
      </c>
      <c r="AI92" s="48"/>
      <c r="AJ92" s="48"/>
      <c r="AK92" s="48" t="s">
        <v>1057</v>
      </c>
      <c r="AL92" s="48"/>
      <c r="AM92" s="48"/>
      <c r="AN92" s="183" t="s">
        <v>924</v>
      </c>
      <c r="AO92" s="56"/>
    </row>
    <row r="93" spans="1:41" ht="72" x14ac:dyDescent="0.3">
      <c r="A93" s="31">
        <v>48</v>
      </c>
      <c r="B93" s="37" t="s">
        <v>63</v>
      </c>
      <c r="C93" s="11" t="s">
        <v>71</v>
      </c>
      <c r="D93" s="12" t="s">
        <v>335</v>
      </c>
      <c r="E93" s="12" t="s">
        <v>335</v>
      </c>
      <c r="F93" s="12" t="s">
        <v>72</v>
      </c>
      <c r="G93" s="12" t="s">
        <v>652</v>
      </c>
      <c r="H93" s="11" t="s">
        <v>370</v>
      </c>
      <c r="I93" s="31">
        <v>43.01</v>
      </c>
      <c r="J93" s="11" t="s">
        <v>178</v>
      </c>
      <c r="K93" s="12"/>
      <c r="L93" s="55" t="s">
        <v>1112</v>
      </c>
      <c r="M93" s="12" t="s">
        <v>769</v>
      </c>
      <c r="N93" s="12" t="s">
        <v>1000</v>
      </c>
      <c r="O93" s="10" t="s">
        <v>725</v>
      </c>
      <c r="P93" s="43" t="s">
        <v>854</v>
      </c>
      <c r="Q93" s="43" t="s">
        <v>855</v>
      </c>
      <c r="R93" s="43"/>
      <c r="S93" s="43"/>
      <c r="T93" s="12"/>
      <c r="U93" s="12"/>
      <c r="V93" s="12" t="s">
        <v>705</v>
      </c>
      <c r="W93" s="55" t="s">
        <v>1009</v>
      </c>
      <c r="X93" s="12" t="s">
        <v>171</v>
      </c>
      <c r="Y93" s="12"/>
      <c r="Z93" s="12" t="s">
        <v>1067</v>
      </c>
      <c r="AA93" s="12"/>
      <c r="AB93" s="54"/>
      <c r="AC93" s="54" t="s">
        <v>905</v>
      </c>
      <c r="AD93" s="11" t="s">
        <v>818</v>
      </c>
      <c r="AE93" s="56"/>
      <c r="AF93" s="183" t="s">
        <v>893</v>
      </c>
      <c r="AG93" s="183"/>
      <c r="AH93" s="49" t="s">
        <v>946</v>
      </c>
      <c r="AI93" s="48"/>
      <c r="AJ93" s="48"/>
      <c r="AK93" s="48" t="s">
        <v>1057</v>
      </c>
      <c r="AL93" s="48"/>
      <c r="AM93" s="48"/>
      <c r="AN93" s="183" t="s">
        <v>924</v>
      </c>
      <c r="AO93" s="56"/>
    </row>
    <row r="94" spans="1:41" ht="158.4" x14ac:dyDescent="0.3">
      <c r="A94" s="31">
        <v>49</v>
      </c>
      <c r="B94" s="37" t="s">
        <v>63</v>
      </c>
      <c r="C94" s="38" t="s">
        <v>645</v>
      </c>
      <c r="D94" s="12" t="s">
        <v>613</v>
      </c>
      <c r="E94" s="12" t="s">
        <v>613</v>
      </c>
      <c r="F94" s="12" t="s">
        <v>632</v>
      </c>
      <c r="G94" s="12" t="s">
        <v>633</v>
      </c>
      <c r="H94" s="12" t="s">
        <v>371</v>
      </c>
      <c r="I94" s="31">
        <v>44.01</v>
      </c>
      <c r="J94" s="11" t="s">
        <v>177</v>
      </c>
      <c r="K94" s="12"/>
      <c r="L94" s="12"/>
      <c r="M94" s="12" t="s">
        <v>769</v>
      </c>
      <c r="N94" s="12" t="s">
        <v>1000</v>
      </c>
      <c r="O94" s="10" t="s">
        <v>725</v>
      </c>
      <c r="P94" s="43" t="s">
        <v>1053</v>
      </c>
      <c r="Q94" s="43" t="s">
        <v>1054</v>
      </c>
      <c r="R94" s="12"/>
      <c r="S94" s="12"/>
      <c r="T94" s="12"/>
      <c r="U94" s="12"/>
      <c r="V94" s="12" t="s">
        <v>705</v>
      </c>
      <c r="W94" s="12" t="s">
        <v>847</v>
      </c>
      <c r="X94" s="11"/>
      <c r="Y94" s="11"/>
      <c r="Z94" s="12"/>
      <c r="AA94" s="12"/>
      <c r="AB94" s="54"/>
      <c r="AC94" s="54" t="s">
        <v>905</v>
      </c>
      <c r="AD94" s="11" t="s">
        <v>807</v>
      </c>
      <c r="AE94" s="56"/>
      <c r="AF94" s="183" t="s">
        <v>893</v>
      </c>
      <c r="AG94" s="183"/>
      <c r="AH94" s="49" t="s">
        <v>684</v>
      </c>
      <c r="AI94" s="48"/>
      <c r="AJ94" s="48"/>
      <c r="AK94" s="48" t="s">
        <v>1057</v>
      </c>
      <c r="AL94" s="48"/>
      <c r="AM94" s="184" t="s">
        <v>819</v>
      </c>
      <c r="AN94" s="183" t="s">
        <v>923</v>
      </c>
      <c r="AO94" s="56"/>
    </row>
  </sheetData>
  <sheetProtection sort="0" autoFilter="0" pivotTables="0"/>
  <autoFilter ref="A5:AO94" xr:uid="{00000000-0009-0000-0000-000001000000}"/>
  <mergeCells count="8">
    <mergeCell ref="AL4:AO4"/>
    <mergeCell ref="R4:U4"/>
    <mergeCell ref="C4:G4"/>
    <mergeCell ref="I4:L4"/>
    <mergeCell ref="M4:Q4"/>
    <mergeCell ref="X4:AA4"/>
    <mergeCell ref="AH4:AK4"/>
    <mergeCell ref="AC4:AG4"/>
  </mergeCells>
  <hyperlinks>
    <hyperlink ref="C6" r:id="rId1" xr:uid="{00000000-0004-0000-0100-000000000000}"/>
    <hyperlink ref="C8" r:id="rId2" xr:uid="{00000000-0004-0000-0100-000001000000}"/>
    <hyperlink ref="C9" r:id="rId3" xr:uid="{00000000-0004-0000-0100-000002000000}"/>
    <hyperlink ref="C16" r:id="rId4" xr:uid="{00000000-0004-0000-0100-000003000000}"/>
    <hyperlink ref="C32" r:id="rId5" display="Directive 2000/60/EC  establishing a framework for Community action in the field of water policy             " xr:uid="{00000000-0004-0000-0100-000004000000}"/>
    <hyperlink ref="C60" r:id="rId6" display="Directive 2006/7/EC concerning the management of bathing water quality.       " xr:uid="{00000000-0004-0000-0100-000005000000}"/>
    <hyperlink ref="C67" r:id="rId7" xr:uid="{00000000-0004-0000-0100-000006000000}"/>
    <hyperlink ref="C69" r:id="rId8" xr:uid="{00000000-0004-0000-0100-000007000000}"/>
    <hyperlink ref="C61" r:id="rId9" xr:uid="{00000000-0004-0000-0100-000008000000}"/>
    <hyperlink ref="C62" r:id="rId10" xr:uid="{00000000-0004-0000-0100-000009000000}"/>
    <hyperlink ref="C63" r:id="rId11" xr:uid="{00000000-0004-0000-0100-00000A000000}"/>
    <hyperlink ref="C33" r:id="rId12" display="Directive 2000/60/EC  establishing a framework for Community action in the field of water policy             " xr:uid="{00000000-0004-0000-0100-00000B000000}"/>
    <hyperlink ref="C35" r:id="rId13" display="Directive 2000/60/EC  establishing a framework for Community action in the field of water policy             " xr:uid="{00000000-0004-0000-0100-00000C000000}"/>
    <hyperlink ref="C36" r:id="rId14" display="Directive 2000/60/EC  establishing a framework for Community action in the field of water policy             " xr:uid="{00000000-0004-0000-0100-00000D000000}"/>
    <hyperlink ref="C37" r:id="rId15" display="Directive 2000/60/EC  establishing a framework for Community action in the field of water policy             " xr:uid="{00000000-0004-0000-0100-00000E000000}"/>
    <hyperlink ref="C38" r:id="rId16" display="Directive 2000/60/EC  establishing a framework for Community action in the field of water policy             " xr:uid="{00000000-0004-0000-0100-00000F000000}"/>
    <hyperlink ref="C39" r:id="rId17" display="Directive 2000/60/EC  establishing a framework for Community action in the field of water policy             " xr:uid="{00000000-0004-0000-0100-000010000000}"/>
    <hyperlink ref="C71" r:id="rId18" xr:uid="{00000000-0004-0000-0100-000011000000}"/>
    <hyperlink ref="C72" r:id="rId19" xr:uid="{00000000-0004-0000-0100-000012000000}"/>
    <hyperlink ref="C74" r:id="rId20" xr:uid="{00000000-0004-0000-0100-000013000000}"/>
    <hyperlink ref="C17" r:id="rId21" xr:uid="{00000000-0004-0000-0100-000014000000}"/>
    <hyperlink ref="C18" r:id="rId22" xr:uid="{00000000-0004-0000-0100-000015000000}"/>
    <hyperlink ref="C19" r:id="rId23" xr:uid="{00000000-0004-0000-0100-000016000000}"/>
    <hyperlink ref="C20" r:id="rId24" xr:uid="{00000000-0004-0000-0100-000017000000}"/>
    <hyperlink ref="C21" r:id="rId25" xr:uid="{00000000-0004-0000-0100-000018000000}"/>
    <hyperlink ref="C22" r:id="rId26" xr:uid="{00000000-0004-0000-0100-000019000000}"/>
    <hyperlink ref="C23" r:id="rId27" xr:uid="{00000000-0004-0000-0100-00001A000000}"/>
    <hyperlink ref="C24" r:id="rId28" xr:uid="{00000000-0004-0000-0100-00001B000000}"/>
    <hyperlink ref="C25" r:id="rId29" xr:uid="{00000000-0004-0000-0100-00001C000000}"/>
    <hyperlink ref="C26" r:id="rId30" xr:uid="{00000000-0004-0000-0100-00001D000000}"/>
    <hyperlink ref="C27" r:id="rId31" xr:uid="{00000000-0004-0000-0100-00001E000000}"/>
    <hyperlink ref="C28" r:id="rId32" xr:uid="{00000000-0004-0000-0100-00001F000000}"/>
    <hyperlink ref="C29" r:id="rId33" xr:uid="{00000000-0004-0000-0100-000020000000}"/>
    <hyperlink ref="C30" r:id="rId34" xr:uid="{00000000-0004-0000-0100-000021000000}"/>
    <hyperlink ref="C31" r:id="rId35" xr:uid="{00000000-0004-0000-0100-000022000000}"/>
    <hyperlink ref="C7" r:id="rId36" xr:uid="{00000000-0004-0000-0100-000023000000}"/>
    <hyperlink ref="C82" r:id="rId37" xr:uid="{00000000-0004-0000-0100-000024000000}"/>
    <hyperlink ref="C83" r:id="rId38" xr:uid="{00000000-0004-0000-0100-000025000000}"/>
    <hyperlink ref="C70" r:id="rId39" xr:uid="{00000000-0004-0000-0100-000026000000}"/>
    <hyperlink ref="C73" r:id="rId40" xr:uid="{00000000-0004-0000-0100-000027000000}"/>
    <hyperlink ref="C94" r:id="rId41" xr:uid="{00000000-0004-0000-0100-000028000000}"/>
    <hyperlink ref="C75" r:id="rId42" xr:uid="{00000000-0004-0000-0100-000029000000}"/>
    <hyperlink ref="P81" r:id="rId43" xr:uid="{00000000-0004-0000-0100-00002A000000}"/>
    <hyperlink ref="P55" r:id="rId44" xr:uid="{00000000-0004-0000-0100-00002B000000}"/>
    <hyperlink ref="P40" r:id="rId45" xr:uid="{00000000-0004-0000-0100-00002C000000}"/>
    <hyperlink ref="P41" r:id="rId46" xr:uid="{00000000-0004-0000-0100-00002D000000}"/>
    <hyperlink ref="P42" r:id="rId47" xr:uid="{00000000-0004-0000-0100-00002E000000}"/>
    <hyperlink ref="P43" r:id="rId48" xr:uid="{00000000-0004-0000-0100-00002F000000}"/>
    <hyperlink ref="P69" r:id="rId49" xr:uid="{00000000-0004-0000-0100-000030000000}"/>
    <hyperlink ref="P70:P74" r:id="rId50" display="https://rod.eionet.europa.eu/instruments/560" xr:uid="{00000000-0004-0000-0100-000031000000}"/>
    <hyperlink ref="P76" r:id="rId51" xr:uid="{00000000-0004-0000-0100-000032000000}"/>
    <hyperlink ref="P77:P79" r:id="rId52" display="https://rod.eionet.europa.eu/instruments/658" xr:uid="{00000000-0004-0000-0100-000033000000}"/>
    <hyperlink ref="P80" r:id="rId53" xr:uid="{00000000-0004-0000-0100-000034000000}"/>
    <hyperlink ref="Q6" r:id="rId54" xr:uid="{00000000-0004-0000-0100-000035000000}"/>
    <hyperlink ref="Q7" r:id="rId55" xr:uid="{00000000-0004-0000-0100-000036000000}"/>
    <hyperlink ref="Q8" r:id="rId56" xr:uid="{00000000-0004-0000-0100-000037000000}"/>
    <hyperlink ref="Q9" r:id="rId57" xr:uid="{00000000-0004-0000-0100-000038000000}"/>
    <hyperlink ref="P6" r:id="rId58" xr:uid="{00000000-0004-0000-0100-000039000000}"/>
    <hyperlink ref="P7" r:id="rId59" xr:uid="{00000000-0004-0000-0100-00003A000000}"/>
    <hyperlink ref="P8" r:id="rId60" xr:uid="{00000000-0004-0000-0100-00003B000000}"/>
    <hyperlink ref="P9" r:id="rId61" xr:uid="{00000000-0004-0000-0100-00003C000000}"/>
    <hyperlink ref="P92" r:id="rId62" xr:uid="{00000000-0004-0000-0100-00003D000000}"/>
    <hyperlink ref="P93" r:id="rId63" xr:uid="{00000000-0004-0000-0100-00003E000000}"/>
    <hyperlink ref="Q92" r:id="rId64" xr:uid="{00000000-0004-0000-0100-00003F000000}"/>
    <hyperlink ref="Q93" r:id="rId65" xr:uid="{00000000-0004-0000-0100-000040000000}"/>
    <hyperlink ref="Q79" r:id="rId66" xr:uid="{00000000-0004-0000-0100-000041000000}"/>
    <hyperlink ref="Q78" r:id="rId67" xr:uid="{00000000-0004-0000-0100-000042000000}"/>
    <hyperlink ref="Q77" r:id="rId68" xr:uid="{00000000-0004-0000-0100-000043000000}"/>
    <hyperlink ref="Q76" r:id="rId69" xr:uid="{00000000-0004-0000-0100-000044000000}"/>
    <hyperlink ref="P60" r:id="rId70" xr:uid="{00000000-0004-0000-0100-000045000000}"/>
    <hyperlink ref="Q60" r:id="rId71" xr:uid="{00000000-0004-0000-0100-000046000000}"/>
    <hyperlink ref="Q81" r:id="rId72" xr:uid="{00000000-0004-0000-0100-000047000000}"/>
    <hyperlink ref="P57" r:id="rId73" xr:uid="{00000000-0004-0000-0100-000048000000}"/>
    <hyperlink ref="Q57" r:id="rId74" xr:uid="{00000000-0004-0000-0100-000049000000}"/>
    <hyperlink ref="Q58" r:id="rId75" xr:uid="{00000000-0004-0000-0100-00004A000000}"/>
    <hyperlink ref="Q59" r:id="rId76" xr:uid="{00000000-0004-0000-0100-00004B000000}"/>
    <hyperlink ref="P58" r:id="rId77" xr:uid="{00000000-0004-0000-0100-00004C000000}"/>
    <hyperlink ref="P59" r:id="rId78" xr:uid="{00000000-0004-0000-0100-00004D000000}"/>
    <hyperlink ref="P10" r:id="rId79" xr:uid="{00000000-0004-0000-0100-00004E000000}"/>
    <hyperlink ref="P11" r:id="rId80" xr:uid="{00000000-0004-0000-0100-00004F000000}"/>
    <hyperlink ref="P12" r:id="rId81" xr:uid="{00000000-0004-0000-0100-000050000000}"/>
    <hyperlink ref="P13" r:id="rId82" xr:uid="{00000000-0004-0000-0100-000051000000}"/>
    <hyperlink ref="P14" r:id="rId83" xr:uid="{00000000-0004-0000-0100-000052000000}"/>
    <hyperlink ref="P16" r:id="rId84" xr:uid="{00000000-0004-0000-0100-000053000000}"/>
    <hyperlink ref="P17" r:id="rId85" xr:uid="{00000000-0004-0000-0100-000054000000}"/>
    <hyperlink ref="P18" r:id="rId86" xr:uid="{00000000-0004-0000-0100-000055000000}"/>
    <hyperlink ref="P19" r:id="rId87" xr:uid="{00000000-0004-0000-0100-000056000000}"/>
    <hyperlink ref="P20" r:id="rId88" xr:uid="{00000000-0004-0000-0100-000057000000}"/>
    <hyperlink ref="P21" r:id="rId89" xr:uid="{00000000-0004-0000-0100-000058000000}"/>
    <hyperlink ref="P22" r:id="rId90" xr:uid="{00000000-0004-0000-0100-000059000000}"/>
    <hyperlink ref="P23" r:id="rId91" xr:uid="{00000000-0004-0000-0100-00005A000000}"/>
    <hyperlink ref="P24" r:id="rId92" xr:uid="{00000000-0004-0000-0100-00005B000000}"/>
    <hyperlink ref="P25" r:id="rId93" xr:uid="{00000000-0004-0000-0100-00005C000000}"/>
    <hyperlink ref="P26" r:id="rId94" xr:uid="{00000000-0004-0000-0100-00005D000000}"/>
    <hyperlink ref="P27" r:id="rId95" xr:uid="{00000000-0004-0000-0100-00005E000000}"/>
    <hyperlink ref="P28" r:id="rId96" xr:uid="{00000000-0004-0000-0100-00005F000000}"/>
    <hyperlink ref="P29" r:id="rId97" xr:uid="{00000000-0004-0000-0100-000060000000}"/>
    <hyperlink ref="P30" r:id="rId98" xr:uid="{00000000-0004-0000-0100-000061000000}"/>
    <hyperlink ref="P31" r:id="rId99" xr:uid="{00000000-0004-0000-0100-000062000000}"/>
    <hyperlink ref="Q31" r:id="rId100" xr:uid="{00000000-0004-0000-0100-000063000000}"/>
    <hyperlink ref="Q30" r:id="rId101" xr:uid="{00000000-0004-0000-0100-000064000000}"/>
    <hyperlink ref="Q29" r:id="rId102" xr:uid="{00000000-0004-0000-0100-000065000000}"/>
    <hyperlink ref="Q28" r:id="rId103" xr:uid="{00000000-0004-0000-0100-000066000000}"/>
    <hyperlink ref="Q27" r:id="rId104" xr:uid="{00000000-0004-0000-0100-000067000000}"/>
    <hyperlink ref="Q26" r:id="rId105" xr:uid="{00000000-0004-0000-0100-000068000000}"/>
    <hyperlink ref="Q25" r:id="rId106" xr:uid="{00000000-0004-0000-0100-000069000000}"/>
    <hyperlink ref="Q24" r:id="rId107" xr:uid="{00000000-0004-0000-0100-00006A000000}"/>
    <hyperlink ref="Q23" r:id="rId108" xr:uid="{00000000-0004-0000-0100-00006B000000}"/>
    <hyperlink ref="Q22" r:id="rId109" xr:uid="{00000000-0004-0000-0100-00006C000000}"/>
    <hyperlink ref="Q21" r:id="rId110" xr:uid="{00000000-0004-0000-0100-00006D000000}"/>
    <hyperlink ref="Q20" r:id="rId111" xr:uid="{00000000-0004-0000-0100-00006E000000}"/>
    <hyperlink ref="Q19" r:id="rId112" xr:uid="{00000000-0004-0000-0100-00006F000000}"/>
    <hyperlink ref="Q17" r:id="rId113" xr:uid="{00000000-0004-0000-0100-000070000000}"/>
    <hyperlink ref="Q18" r:id="rId114" xr:uid="{00000000-0004-0000-0100-000071000000}"/>
    <hyperlink ref="Q16" r:id="rId115" xr:uid="{00000000-0004-0000-0100-000072000000}"/>
    <hyperlink ref="Q14" r:id="rId116" xr:uid="{00000000-0004-0000-0100-000073000000}"/>
    <hyperlink ref="Q13" r:id="rId117" xr:uid="{00000000-0004-0000-0100-000074000000}"/>
    <hyperlink ref="Q12" r:id="rId118" xr:uid="{00000000-0004-0000-0100-000075000000}"/>
    <hyperlink ref="Q11" r:id="rId119" xr:uid="{00000000-0004-0000-0100-000076000000}"/>
    <hyperlink ref="Q10" r:id="rId120" xr:uid="{00000000-0004-0000-0100-000077000000}"/>
    <hyperlink ref="Q82" r:id="rId121" xr:uid="{00000000-0004-0000-0100-000078000000}"/>
    <hyperlink ref="P82" r:id="rId122" xr:uid="{00000000-0004-0000-0100-000079000000}"/>
    <hyperlink ref="P83" r:id="rId123" xr:uid="{00000000-0004-0000-0100-00007A000000}"/>
    <hyperlink ref="Q83" r:id="rId124" xr:uid="{00000000-0004-0000-0100-00007B000000}"/>
    <hyperlink ref="P84" r:id="rId125" xr:uid="{00000000-0004-0000-0100-00007C000000}"/>
    <hyperlink ref="Q84" r:id="rId126" xr:uid="{00000000-0004-0000-0100-00007D000000}"/>
    <hyperlink ref="P85" r:id="rId127" xr:uid="{00000000-0004-0000-0100-00007E000000}"/>
    <hyperlink ref="Q85" r:id="rId128" xr:uid="{00000000-0004-0000-0100-00007F000000}"/>
    <hyperlink ref="Q86" r:id="rId129" xr:uid="{00000000-0004-0000-0100-000080000000}"/>
    <hyperlink ref="P45" r:id="rId130" xr:uid="{00000000-0004-0000-0100-000081000000}"/>
    <hyperlink ref="P46" r:id="rId131" xr:uid="{00000000-0004-0000-0100-000082000000}"/>
    <hyperlink ref="P47" r:id="rId132" xr:uid="{00000000-0004-0000-0100-000083000000}"/>
    <hyperlink ref="P48" r:id="rId133" xr:uid="{00000000-0004-0000-0100-000084000000}"/>
    <hyperlink ref="P49" r:id="rId134" xr:uid="{00000000-0004-0000-0100-000085000000}"/>
    <hyperlink ref="P50" r:id="rId135" xr:uid="{00000000-0004-0000-0100-000086000000}"/>
    <hyperlink ref="P51" r:id="rId136" xr:uid="{00000000-0004-0000-0100-000087000000}"/>
    <hyperlink ref="P52" r:id="rId137" xr:uid="{00000000-0004-0000-0100-000088000000}"/>
    <hyperlink ref="P53" r:id="rId138" xr:uid="{00000000-0004-0000-0100-000089000000}"/>
    <hyperlink ref="P54" r:id="rId139" xr:uid="{00000000-0004-0000-0100-00008A000000}"/>
    <hyperlink ref="Q45" r:id="rId140" xr:uid="{00000000-0004-0000-0100-00008B000000}"/>
    <hyperlink ref="Q46" r:id="rId141" xr:uid="{00000000-0004-0000-0100-00008C000000}"/>
    <hyperlink ref="Q47" r:id="rId142" xr:uid="{00000000-0004-0000-0100-00008D000000}"/>
    <hyperlink ref="Q48" r:id="rId143" xr:uid="{00000000-0004-0000-0100-00008E000000}"/>
    <hyperlink ref="Q49" r:id="rId144" xr:uid="{00000000-0004-0000-0100-00008F000000}"/>
    <hyperlink ref="Q50" r:id="rId145" xr:uid="{00000000-0004-0000-0100-000090000000}"/>
    <hyperlink ref="Q51" r:id="rId146" xr:uid="{00000000-0004-0000-0100-000091000000}"/>
    <hyperlink ref="Q52" r:id="rId147" xr:uid="{00000000-0004-0000-0100-000092000000}"/>
    <hyperlink ref="Q53" r:id="rId148" xr:uid="{00000000-0004-0000-0100-000093000000}"/>
    <hyperlink ref="Q54" r:id="rId149" xr:uid="{00000000-0004-0000-0100-000094000000}"/>
    <hyperlink ref="P67" r:id="rId150" xr:uid="{00000000-0004-0000-0100-000095000000}"/>
    <hyperlink ref="Q67" r:id="rId151" location="/metadata/c6d27566-e699-4d58-a132-bbe3fe01491b" xr:uid="{00000000-0004-0000-0100-000096000000}"/>
    <hyperlink ref="Q69" r:id="rId152" xr:uid="{00000000-0004-0000-0100-000097000000}"/>
    <hyperlink ref="Q70" r:id="rId153" xr:uid="{00000000-0004-0000-0100-000098000000}"/>
    <hyperlink ref="Q71" r:id="rId154" xr:uid="{00000000-0004-0000-0100-000099000000}"/>
    <hyperlink ref="Q72" r:id="rId155" xr:uid="{00000000-0004-0000-0100-00009A000000}"/>
    <hyperlink ref="Q73" r:id="rId156" xr:uid="{00000000-0004-0000-0100-00009B000000}"/>
    <hyperlink ref="Q74" r:id="rId157" xr:uid="{00000000-0004-0000-0100-00009C000000}"/>
    <hyperlink ref="P75" r:id="rId158" xr:uid="{00000000-0004-0000-0100-00009D000000}"/>
    <hyperlink ref="Q75" r:id="rId159" xr:uid="{00000000-0004-0000-0100-00009E000000}"/>
    <hyperlink ref="P89" r:id="rId160" xr:uid="{00000000-0004-0000-0100-00009F000000}"/>
    <hyperlink ref="P90" r:id="rId161" xr:uid="{00000000-0004-0000-0100-0000A0000000}"/>
    <hyperlink ref="Q55" r:id="rId162" xr:uid="{00000000-0004-0000-0100-0000A1000000}"/>
    <hyperlink ref="Q56" r:id="rId163" xr:uid="{00000000-0004-0000-0100-0000A2000000}"/>
    <hyperlink ref="P65" r:id="rId164" xr:uid="{00000000-0004-0000-0100-0000A3000000}"/>
    <hyperlink ref="P66" r:id="rId165" xr:uid="{00000000-0004-0000-0100-0000A4000000}"/>
    <hyperlink ref="Q66" r:id="rId166" xr:uid="{00000000-0004-0000-0100-0000A5000000}"/>
    <hyperlink ref="Q65" r:id="rId167" xr:uid="{00000000-0004-0000-0100-0000A6000000}"/>
    <hyperlink ref="P61" r:id="rId168" xr:uid="{00000000-0004-0000-0100-0000A7000000}"/>
    <hyperlink ref="P62" r:id="rId169" xr:uid="{00000000-0004-0000-0100-0000A8000000}"/>
    <hyperlink ref="P63" r:id="rId170" xr:uid="{00000000-0004-0000-0100-0000A9000000}"/>
    <hyperlink ref="P64" r:id="rId171" xr:uid="{00000000-0004-0000-0100-0000AA000000}"/>
    <hyperlink ref="Q61" r:id="rId172" xr:uid="{00000000-0004-0000-0100-0000AB000000}"/>
    <hyperlink ref="Q62" r:id="rId173" xr:uid="{00000000-0004-0000-0100-0000AC000000}"/>
    <hyperlink ref="Q63" r:id="rId174" xr:uid="{00000000-0004-0000-0100-0000AD000000}"/>
    <hyperlink ref="Q64" r:id="rId175" xr:uid="{00000000-0004-0000-0100-0000AE000000}"/>
    <hyperlink ref="P91" r:id="rId176" xr:uid="{00000000-0004-0000-0100-0000AF000000}"/>
    <hyperlink ref="P32" r:id="rId177" xr:uid="{00000000-0004-0000-0100-0000B0000000}"/>
    <hyperlink ref="P33" r:id="rId178" xr:uid="{00000000-0004-0000-0100-0000B1000000}"/>
    <hyperlink ref="P34" r:id="rId179" xr:uid="{00000000-0004-0000-0100-0000B2000000}"/>
    <hyperlink ref="P35" r:id="rId180" xr:uid="{00000000-0004-0000-0100-0000B3000000}"/>
    <hyperlink ref="P44" r:id="rId181" xr:uid="{00000000-0004-0000-0100-0000B4000000}"/>
    <hyperlink ref="P36" r:id="rId182" xr:uid="{00000000-0004-0000-0100-0000B5000000}"/>
    <hyperlink ref="P37" r:id="rId183" xr:uid="{00000000-0004-0000-0100-0000B6000000}"/>
    <hyperlink ref="P38" r:id="rId184" xr:uid="{00000000-0004-0000-0100-0000B7000000}"/>
    <hyperlink ref="P39" r:id="rId185" xr:uid="{00000000-0004-0000-0100-0000B8000000}"/>
    <hyperlink ref="Q32" r:id="rId186" xr:uid="{00000000-0004-0000-0100-0000B9000000}"/>
    <hyperlink ref="Q33" r:id="rId187" xr:uid="{00000000-0004-0000-0100-0000BA000000}"/>
    <hyperlink ref="Q34" r:id="rId188" xr:uid="{00000000-0004-0000-0100-0000BB000000}"/>
    <hyperlink ref="Q35" r:id="rId189" xr:uid="{00000000-0004-0000-0100-0000BC000000}"/>
    <hyperlink ref="Q36" r:id="rId190" xr:uid="{00000000-0004-0000-0100-0000BD000000}"/>
    <hyperlink ref="Q37" r:id="rId191" xr:uid="{00000000-0004-0000-0100-0000BE000000}"/>
    <hyperlink ref="Q38" r:id="rId192" xr:uid="{00000000-0004-0000-0100-0000BF000000}"/>
    <hyperlink ref="Q39" r:id="rId193" xr:uid="{00000000-0004-0000-0100-0000C0000000}"/>
    <hyperlink ref="Q40" r:id="rId194" xr:uid="{00000000-0004-0000-0100-0000C1000000}"/>
    <hyperlink ref="Q44" r:id="rId195" xr:uid="{00000000-0004-0000-0100-0000C2000000}"/>
    <hyperlink ref="Q43" r:id="rId196" xr:uid="{00000000-0004-0000-0100-0000C3000000}"/>
    <hyperlink ref="Q42" r:id="rId197" xr:uid="{00000000-0004-0000-0100-0000C4000000}"/>
    <hyperlink ref="Q41" r:id="rId198" xr:uid="{00000000-0004-0000-0100-0000C5000000}"/>
    <hyperlink ref="C88" r:id="rId199" xr:uid="{00000000-0004-0000-0100-0000C6000000}"/>
    <hyperlink ref="C87" r:id="rId200" xr:uid="{00000000-0004-0000-0100-0000C7000000}"/>
    <hyperlink ref="Q89" r:id="rId201" xr:uid="{00000000-0004-0000-0100-0000C8000000}"/>
    <hyperlink ref="Q90" r:id="rId202" xr:uid="{00000000-0004-0000-0100-0000C9000000}"/>
    <hyperlink ref="Q91" r:id="rId203" xr:uid="{00000000-0004-0000-0100-0000CA000000}"/>
    <hyperlink ref="X6" r:id="rId204" xr:uid="{00000000-0004-0000-0100-0000CB000000}"/>
    <hyperlink ref="X8" r:id="rId205" xr:uid="{00000000-0004-0000-0100-0000CC000000}"/>
    <hyperlink ref="X7" r:id="rId206" xr:uid="{00000000-0004-0000-0100-0000CD000000}"/>
    <hyperlink ref="AH6" r:id="rId207" xr:uid="{00000000-0004-0000-0100-0000CE000000}"/>
    <hyperlink ref="AH13" r:id="rId208" xr:uid="{00000000-0004-0000-0100-0000CF000000}"/>
    <hyperlink ref="AH32" r:id="rId209" xr:uid="{00000000-0004-0000-0100-0000D0000000}"/>
    <hyperlink ref="AH33" r:id="rId210" xr:uid="{00000000-0004-0000-0100-0000D1000000}"/>
    <hyperlink ref="AH34" r:id="rId211" xr:uid="{00000000-0004-0000-0100-0000D2000000}"/>
    <hyperlink ref="AH35" r:id="rId212" xr:uid="{00000000-0004-0000-0100-0000D3000000}"/>
    <hyperlink ref="AH36" r:id="rId213" xr:uid="{00000000-0004-0000-0100-0000D4000000}"/>
    <hyperlink ref="AH37" r:id="rId214" xr:uid="{00000000-0004-0000-0100-0000D5000000}"/>
    <hyperlink ref="AH38" r:id="rId215" xr:uid="{00000000-0004-0000-0100-0000D6000000}"/>
    <hyperlink ref="AH40" r:id="rId216" xr:uid="{00000000-0004-0000-0100-0000D7000000}"/>
    <hyperlink ref="AH41" r:id="rId217" xr:uid="{00000000-0004-0000-0100-0000D8000000}"/>
    <hyperlink ref="AH42" r:id="rId218" xr:uid="{00000000-0004-0000-0100-0000D9000000}"/>
    <hyperlink ref="AH43" r:id="rId219" xr:uid="{00000000-0004-0000-0100-0000DA000000}"/>
    <hyperlink ref="AH55" r:id="rId220" xr:uid="{00000000-0004-0000-0100-0000DB000000}"/>
    <hyperlink ref="AH61" r:id="rId221" xr:uid="{00000000-0004-0000-0100-0000DC000000}"/>
    <hyperlink ref="AH64" r:id="rId222" xr:uid="{00000000-0004-0000-0100-0000DD000000}"/>
    <hyperlink ref="AH67" r:id="rId223" xr:uid="{00000000-0004-0000-0100-0000DE000000}"/>
    <hyperlink ref="AH8" r:id="rId224" xr:uid="{00000000-0004-0000-0100-0000DF000000}"/>
    <hyperlink ref="AH44" r:id="rId225" xr:uid="{00000000-0004-0000-0100-0000E0000000}"/>
    <hyperlink ref="AH56" r:id="rId226" xr:uid="{00000000-0004-0000-0100-0000E1000000}"/>
    <hyperlink ref="AH69" r:id="rId227" xr:uid="{00000000-0004-0000-0100-0000E2000000}"/>
    <hyperlink ref="AH71" r:id="rId228" xr:uid="{00000000-0004-0000-0100-0000E3000000}"/>
    <hyperlink ref="AH16" r:id="rId229" xr:uid="{00000000-0004-0000-0100-0000E4000000}"/>
    <hyperlink ref="AH17" r:id="rId230" xr:uid="{00000000-0004-0000-0100-0000E5000000}"/>
    <hyperlink ref="AH18" r:id="rId231" xr:uid="{00000000-0004-0000-0100-0000E6000000}"/>
    <hyperlink ref="AH19" r:id="rId232" xr:uid="{00000000-0004-0000-0100-0000E7000000}"/>
    <hyperlink ref="AH20" r:id="rId233" xr:uid="{00000000-0004-0000-0100-0000E8000000}"/>
    <hyperlink ref="AH21" r:id="rId234" xr:uid="{00000000-0004-0000-0100-0000E9000000}"/>
    <hyperlink ref="AH22" r:id="rId235" xr:uid="{00000000-0004-0000-0100-0000EA000000}"/>
    <hyperlink ref="AH23" r:id="rId236" xr:uid="{00000000-0004-0000-0100-0000EB000000}"/>
    <hyperlink ref="AH24" r:id="rId237" xr:uid="{00000000-0004-0000-0100-0000EC000000}"/>
    <hyperlink ref="AH25" r:id="rId238" xr:uid="{00000000-0004-0000-0100-0000ED000000}"/>
    <hyperlink ref="AH26" r:id="rId239" xr:uid="{00000000-0004-0000-0100-0000EE000000}"/>
    <hyperlink ref="AH27" r:id="rId240" xr:uid="{00000000-0004-0000-0100-0000EF000000}"/>
    <hyperlink ref="AH28" r:id="rId241" xr:uid="{00000000-0004-0000-0100-0000F0000000}"/>
    <hyperlink ref="AH29" r:id="rId242" xr:uid="{00000000-0004-0000-0100-0000F1000000}"/>
    <hyperlink ref="AH30" r:id="rId243" xr:uid="{00000000-0004-0000-0100-0000F2000000}"/>
    <hyperlink ref="AH31" r:id="rId244" xr:uid="{00000000-0004-0000-0100-0000F3000000}"/>
    <hyperlink ref="AH39" r:id="rId245" xr:uid="{00000000-0004-0000-0100-0000F4000000}"/>
    <hyperlink ref="AH15" r:id="rId246" xr:uid="{00000000-0004-0000-0100-0000F5000000}"/>
    <hyperlink ref="AH82" r:id="rId247" xr:uid="{00000000-0004-0000-0100-0000F6000000}"/>
    <hyperlink ref="AH84" r:id="rId248" xr:uid="{00000000-0004-0000-0100-0000F7000000}"/>
    <hyperlink ref="AH85" r:id="rId249" xr:uid="{00000000-0004-0000-0100-0000F8000000}"/>
    <hyperlink ref="AH75" r:id="rId250" xr:uid="{00000000-0004-0000-0100-0000F9000000}"/>
    <hyperlink ref="AH81" r:id="rId251" xr:uid="{00000000-0004-0000-0100-0000FA000000}"/>
    <hyperlink ref="AH72" r:id="rId252" xr:uid="{00000000-0004-0000-0100-0000FB000000}"/>
    <hyperlink ref="AH74" r:id="rId253" xr:uid="{00000000-0004-0000-0100-0000FC000000}"/>
    <hyperlink ref="AH76" r:id="rId254" xr:uid="{00000000-0004-0000-0100-0000FD000000}"/>
    <hyperlink ref="AH78" r:id="rId255" xr:uid="{00000000-0004-0000-0100-0000FE000000}"/>
    <hyperlink ref="AH80" r:id="rId256" xr:uid="{00000000-0004-0000-0100-0000FF000000}"/>
    <hyperlink ref="AH10" r:id="rId257" xr:uid="{00000000-0004-0000-0100-000000010000}"/>
    <hyperlink ref="AH11" r:id="rId258" xr:uid="{00000000-0004-0000-0100-000001010000}"/>
    <hyperlink ref="AH12" r:id="rId259" xr:uid="{00000000-0004-0000-0100-000002010000}"/>
    <hyperlink ref="AH62" r:id="rId260" xr:uid="{00000000-0004-0000-0100-000003010000}"/>
    <hyperlink ref="AH63" r:id="rId261" xr:uid="{00000000-0004-0000-0100-000004010000}"/>
    <hyperlink ref="AH66" r:id="rId262" xr:uid="{00000000-0004-0000-0100-000005010000}"/>
    <hyperlink ref="AH65" r:id="rId263" xr:uid="{00000000-0004-0000-0100-000006010000}"/>
    <hyperlink ref="AH57" r:id="rId264" xr:uid="{00000000-0004-0000-0100-000007010000}"/>
    <hyperlink ref="AH58" r:id="rId265" xr:uid="{00000000-0004-0000-0100-000008010000}"/>
    <hyperlink ref="AH60" r:id="rId266" xr:uid="{00000000-0004-0000-0100-000009010000}"/>
    <hyperlink ref="AH54" r:id="rId267" xr:uid="{00000000-0004-0000-0100-00000A010000}"/>
    <hyperlink ref="AH45" r:id="rId268" xr:uid="{00000000-0004-0000-0100-00000B010000}"/>
    <hyperlink ref="AH46:AH47" r:id="rId269" display="NZ - Natural risk zones" xr:uid="{00000000-0004-0000-0100-00000C010000}"/>
    <hyperlink ref="AH48" r:id="rId270" xr:uid="{00000000-0004-0000-0100-00000D010000}"/>
    <hyperlink ref="AH49" r:id="rId271" xr:uid="{00000000-0004-0000-0100-00000E010000}"/>
    <hyperlink ref="AH50" r:id="rId272" xr:uid="{00000000-0004-0000-0100-00000F010000}"/>
    <hyperlink ref="AH51" r:id="rId273" xr:uid="{00000000-0004-0000-0100-000010010000}"/>
    <hyperlink ref="AH52" r:id="rId274" xr:uid="{00000000-0004-0000-0100-000011010000}"/>
    <hyperlink ref="AH53" r:id="rId275" xr:uid="{00000000-0004-0000-0100-000012010000}"/>
    <hyperlink ref="AH59" r:id="rId276" xr:uid="{00000000-0004-0000-0100-000013010000}"/>
    <hyperlink ref="AH68" r:id="rId277" xr:uid="{00000000-0004-0000-0100-000014010000}"/>
    <hyperlink ref="AH87" r:id="rId278" xr:uid="{00000000-0004-0000-0100-000015010000}"/>
    <hyperlink ref="AM6" r:id="rId279" xr:uid="{00000000-0004-0000-0100-000016010000}"/>
    <hyperlink ref="AM8:AM9" r:id="rId280" display="EF - Environmental monitoring facilities" xr:uid="{00000000-0004-0000-0100-000017010000}"/>
    <hyperlink ref="AM7" r:id="rId281" xr:uid="{00000000-0004-0000-0100-000018010000}"/>
    <hyperlink ref="AM69" r:id="rId282" xr:uid="{00000000-0004-0000-0100-000019010000}"/>
    <hyperlink ref="AM70" r:id="rId283" xr:uid="{00000000-0004-0000-0100-00001A010000}"/>
    <hyperlink ref="AM72" r:id="rId284" xr:uid="{00000000-0004-0000-0100-00001B010000}"/>
    <hyperlink ref="AM73" r:id="rId285" xr:uid="{00000000-0004-0000-0100-00001C010000}"/>
    <hyperlink ref="AM75" r:id="rId286" xr:uid="{00000000-0004-0000-0100-00001D010000}"/>
    <hyperlink ref="AM76" r:id="rId287" xr:uid="{00000000-0004-0000-0100-00001E010000}"/>
    <hyperlink ref="AM77" r:id="rId288" xr:uid="{00000000-0004-0000-0100-00001F010000}"/>
    <hyperlink ref="AM80" r:id="rId289" xr:uid="{00000000-0004-0000-0100-000020010000}"/>
    <hyperlink ref="AM81" r:id="rId290" xr:uid="{00000000-0004-0000-0100-000021010000}"/>
    <hyperlink ref="AM10" r:id="rId291" xr:uid="{00000000-0004-0000-0100-000022010000}"/>
    <hyperlink ref="AM11" r:id="rId292" xr:uid="{00000000-0004-0000-0100-000023010000}"/>
    <hyperlink ref="AM12" r:id="rId293" xr:uid="{00000000-0004-0000-0100-000024010000}"/>
    <hyperlink ref="AH7" r:id="rId294" xr:uid="{00000000-0004-0000-0100-000025010000}"/>
    <hyperlink ref="AH9" r:id="rId295" xr:uid="{00000000-0004-0000-0100-000026010000}"/>
    <hyperlink ref="AH14" r:id="rId296" xr:uid="{00000000-0004-0000-0100-000027010000}"/>
    <hyperlink ref="AH94" r:id="rId297" xr:uid="{00000000-0004-0000-0100-000028010000}"/>
    <hyperlink ref="AH91" r:id="rId298" xr:uid="{00000000-0004-0000-0100-000029010000}"/>
    <hyperlink ref="AH70" r:id="rId299" xr:uid="{00000000-0004-0000-0100-00002A010000}"/>
    <hyperlink ref="AH73" r:id="rId300" xr:uid="{00000000-0004-0000-0100-00002B010000}"/>
    <hyperlink ref="AH77" r:id="rId301" xr:uid="{00000000-0004-0000-0100-00002C010000}"/>
    <hyperlink ref="AH79" r:id="rId302" xr:uid="{00000000-0004-0000-0100-00002D010000}"/>
    <hyperlink ref="AH89" r:id="rId303" xr:uid="{00000000-0004-0000-0100-00002E010000}"/>
    <hyperlink ref="AH90" r:id="rId304" xr:uid="{00000000-0004-0000-0100-00002F010000}"/>
    <hyperlink ref="AH92" r:id="rId305" xr:uid="{00000000-0004-0000-0100-000030010000}"/>
    <hyperlink ref="AH93" r:id="rId306" xr:uid="{00000000-0004-0000-0100-000031010000}"/>
    <hyperlink ref="P87" r:id="rId307" xr:uid="{00000000-0004-0000-0100-000032010000}"/>
    <hyperlink ref="Q87" r:id="rId308" xr:uid="{00000000-0004-0000-0100-000033010000}"/>
    <hyperlink ref="Q88" r:id="rId309" display="https://eur-lex.europa.eu/legal-content/EN/TXT/?uri=CELEX:32014D0896 " xr:uid="{00000000-0004-0000-0100-000034010000}"/>
    <hyperlink ref="P88" r:id="rId310" xr:uid="{00000000-0004-0000-0100-000035010000}"/>
    <hyperlink ref="P94" r:id="rId311" xr:uid="{00000000-0004-0000-0100-000036010000}"/>
    <hyperlink ref="Q94" r:id="rId312" xr:uid="{00000000-0004-0000-0100-000037010000}"/>
    <hyperlink ref="X80" r:id="rId313" xr:uid="{00000000-0004-0000-0100-000038010000}"/>
  </hyperlinks>
  <pageMargins left="0.70866141732283472" right="0.70866141732283472" top="0.78740157480314965" bottom="0.78740157480314965" header="0.31496062992125984" footer="0.31496062992125984"/>
  <pageSetup paperSize="8" scale="37" fitToHeight="0" orientation="portrait" r:id="rId314"/>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AB8D2-418E-45A5-A32D-561D113A89C4}">
  <dimension ref="A1:AH16"/>
  <sheetViews>
    <sheetView workbookViewId="0">
      <pane xSplit="8" ySplit="5" topLeftCell="I6" activePane="bottomRight" state="frozen"/>
      <selection pane="topRight" activeCell="I1" sqref="I1"/>
      <selection pane="bottomLeft" activeCell="A6" sqref="A6"/>
      <selection pane="bottomRight" activeCell="H3" sqref="H3"/>
    </sheetView>
  </sheetViews>
  <sheetFormatPr defaultColWidth="11.5546875" defaultRowHeight="14.4" x14ac:dyDescent="0.3"/>
  <cols>
    <col min="1" max="1" width="10.6640625" style="3" customWidth="1"/>
    <col min="2" max="2" width="14.88671875" style="1" customWidth="1"/>
    <col min="3" max="3" width="24.44140625" style="1" customWidth="1"/>
    <col min="4" max="4" width="16.6640625" style="1" customWidth="1"/>
    <col min="5" max="5" width="14.33203125" style="1" customWidth="1"/>
    <col min="6" max="6" width="18.77734375" style="2" customWidth="1"/>
    <col min="7" max="7" width="21.5546875" style="2" customWidth="1"/>
    <col min="8" max="8" width="20.109375" style="1" customWidth="1"/>
    <col min="9" max="9" width="8.33203125" style="3" customWidth="1"/>
    <col min="10" max="10" width="26.6640625" style="1" customWidth="1"/>
    <col min="11" max="11" width="17" style="1" customWidth="1"/>
    <col min="12" max="12" width="39.6640625" style="1" customWidth="1"/>
    <col min="13" max="13" width="24.5546875" style="14" customWidth="1"/>
    <col min="14" max="14" width="17.33203125" style="1" customWidth="1"/>
    <col min="15" max="15" width="8" style="1" customWidth="1"/>
    <col min="16" max="16" width="29" style="1" customWidth="1"/>
    <col min="17" max="17" width="29.44140625" style="1" customWidth="1"/>
    <col min="18" max="18" width="48" style="1" customWidth="1"/>
    <col min="19" max="19" width="15" style="1" customWidth="1"/>
    <col min="20" max="20" width="18.33203125" style="14" customWidth="1"/>
    <col min="21" max="21" width="19.5546875" style="14" customWidth="1"/>
    <col min="22" max="22" width="23.33203125" style="14" customWidth="1"/>
    <col min="23" max="23" width="31.6640625" style="14" customWidth="1"/>
    <col min="24" max="16384" width="11.5546875" style="14"/>
  </cols>
  <sheetData>
    <row r="1" spans="1:34" s="127" customFormat="1" ht="23.4" x14ac:dyDescent="0.3">
      <c r="A1" s="245"/>
      <c r="B1" s="246" t="str">
        <f>'ReadMe_V2.1'!A1</f>
        <v>Priority list of datasets for e-Reporting (PDS) V2.1</v>
      </c>
      <c r="C1" s="247"/>
      <c r="D1" s="247"/>
      <c r="E1" s="248"/>
      <c r="F1" s="249" t="s">
        <v>1128</v>
      </c>
      <c r="G1" s="248"/>
      <c r="H1" s="247"/>
      <c r="I1" s="245"/>
      <c r="J1" s="248"/>
      <c r="K1" s="248"/>
      <c r="L1" s="248"/>
      <c r="M1" s="248"/>
      <c r="N1" s="248"/>
      <c r="O1" s="248"/>
      <c r="P1" s="248"/>
      <c r="Q1" s="248"/>
      <c r="R1" s="248"/>
      <c r="S1" s="248"/>
      <c r="T1" s="248"/>
      <c r="U1" s="248"/>
      <c r="V1" s="248"/>
      <c r="W1" s="248"/>
    </row>
    <row r="2" spans="1:34" x14ac:dyDescent="0.3">
      <c r="A2" s="90"/>
      <c r="B2" s="96" t="s">
        <v>464</v>
      </c>
      <c r="C2" s="97">
        <v>2.1</v>
      </c>
      <c r="D2" s="98" t="s">
        <v>796</v>
      </c>
      <c r="E2" s="182">
        <v>44112</v>
      </c>
      <c r="F2" s="91"/>
      <c r="G2" s="86"/>
      <c r="H2" s="85"/>
      <c r="I2" s="90"/>
      <c r="J2" s="85"/>
      <c r="K2" s="85"/>
      <c r="L2" s="85"/>
      <c r="M2" s="92"/>
      <c r="N2" s="85"/>
      <c r="O2" s="85"/>
      <c r="P2" s="85"/>
      <c r="Q2" s="85"/>
      <c r="R2" s="85"/>
      <c r="S2" s="85"/>
      <c r="T2" s="85"/>
      <c r="U2" s="85"/>
      <c r="V2" s="85"/>
      <c r="W2" s="85"/>
    </row>
    <row r="3" spans="1:34" x14ac:dyDescent="0.3">
      <c r="A3" s="90"/>
      <c r="B3" s="96" t="s">
        <v>307</v>
      </c>
      <c r="C3" s="99" t="str">
        <f>'ReadMe_V2.1'!B3</f>
        <v>Final</v>
      </c>
      <c r="D3" s="100"/>
      <c r="E3" s="101"/>
      <c r="F3" s="95"/>
      <c r="G3" s="86"/>
      <c r="H3" s="85"/>
      <c r="I3" s="90"/>
      <c r="J3" s="85"/>
      <c r="K3" s="85"/>
      <c r="L3" s="85"/>
      <c r="M3" s="92"/>
      <c r="N3" s="85"/>
      <c r="O3" s="85"/>
      <c r="P3" s="85"/>
      <c r="Q3" s="85"/>
      <c r="R3" s="85"/>
      <c r="S3" s="85"/>
      <c r="T3" s="85"/>
      <c r="U3" s="85"/>
      <c r="V3" s="85"/>
      <c r="W3" s="85"/>
    </row>
    <row r="4" spans="1:34" s="71" customFormat="1" ht="18" x14ac:dyDescent="0.35">
      <c r="A4" s="82"/>
      <c r="B4" s="102"/>
      <c r="C4" s="285" t="s">
        <v>412</v>
      </c>
      <c r="D4" s="285"/>
      <c r="E4" s="285"/>
      <c r="F4" s="285"/>
      <c r="G4" s="285"/>
      <c r="H4" s="173"/>
      <c r="I4" s="286" t="s">
        <v>647</v>
      </c>
      <c r="J4" s="280"/>
      <c r="K4" s="280"/>
      <c r="L4" s="287"/>
      <c r="M4" s="75" t="s">
        <v>704</v>
      </c>
      <c r="N4" s="72" t="s">
        <v>947</v>
      </c>
      <c r="O4" s="72"/>
      <c r="P4" s="293" t="s">
        <v>1066</v>
      </c>
      <c r="Q4" s="283"/>
      <c r="R4" s="283"/>
      <c r="S4" s="283"/>
      <c r="T4" s="292" t="s">
        <v>650</v>
      </c>
      <c r="U4" s="292"/>
      <c r="V4" s="292"/>
      <c r="W4" s="292"/>
    </row>
    <row r="5" spans="1:34" s="115" customFormat="1" ht="57.6" x14ac:dyDescent="0.3">
      <c r="A5" s="108" t="s">
        <v>636</v>
      </c>
      <c r="B5" s="109" t="s">
        <v>19</v>
      </c>
      <c r="C5" s="110" t="s">
        <v>73</v>
      </c>
      <c r="D5" s="110" t="s">
        <v>709</v>
      </c>
      <c r="E5" s="110" t="s">
        <v>136</v>
      </c>
      <c r="F5" s="111" t="s">
        <v>18</v>
      </c>
      <c r="G5" s="111" t="s">
        <v>74</v>
      </c>
      <c r="H5" s="110" t="s">
        <v>634</v>
      </c>
      <c r="I5" s="112" t="s">
        <v>653</v>
      </c>
      <c r="J5" s="113" t="s">
        <v>635</v>
      </c>
      <c r="K5" s="113" t="s">
        <v>2</v>
      </c>
      <c r="L5" s="113" t="s">
        <v>954</v>
      </c>
      <c r="M5" s="50" t="s">
        <v>704</v>
      </c>
      <c r="N5" s="50" t="s">
        <v>947</v>
      </c>
      <c r="O5" s="50"/>
      <c r="P5" s="114" t="s">
        <v>135</v>
      </c>
      <c r="Q5" s="114" t="s">
        <v>646</v>
      </c>
      <c r="R5" s="114" t="s">
        <v>982</v>
      </c>
      <c r="S5" s="114" t="s">
        <v>306</v>
      </c>
      <c r="T5" s="61" t="s">
        <v>968</v>
      </c>
      <c r="U5" s="61" t="s">
        <v>969</v>
      </c>
      <c r="V5" s="61" t="s">
        <v>970</v>
      </c>
      <c r="W5" s="61" t="s">
        <v>971</v>
      </c>
    </row>
    <row r="6" spans="1:34" s="21" customFormat="1" ht="115.2" x14ac:dyDescent="0.3">
      <c r="A6" s="31">
        <v>26</v>
      </c>
      <c r="B6" s="35" t="s">
        <v>50</v>
      </c>
      <c r="C6" s="11" t="s">
        <v>10</v>
      </c>
      <c r="D6" s="12" t="s">
        <v>716</v>
      </c>
      <c r="E6" s="11" t="s">
        <v>9</v>
      </c>
      <c r="F6" s="11" t="s">
        <v>49</v>
      </c>
      <c r="G6" s="11" t="s">
        <v>627</v>
      </c>
      <c r="H6" s="23" t="s">
        <v>417</v>
      </c>
      <c r="I6" s="31">
        <v>23.01</v>
      </c>
      <c r="J6" s="11" t="s">
        <v>457</v>
      </c>
      <c r="K6" s="11" t="s">
        <v>90</v>
      </c>
      <c r="L6" s="11" t="s">
        <v>753</v>
      </c>
      <c r="M6" s="12" t="s">
        <v>1072</v>
      </c>
      <c r="N6" s="11"/>
      <c r="O6" s="31">
        <v>23.01</v>
      </c>
      <c r="P6" s="11" t="s">
        <v>6</v>
      </c>
      <c r="Q6" s="11" t="s">
        <v>113</v>
      </c>
      <c r="R6" s="11" t="s">
        <v>399</v>
      </c>
      <c r="S6" s="11" t="s">
        <v>409</v>
      </c>
      <c r="T6" s="11" t="s">
        <v>380</v>
      </c>
      <c r="U6" s="11" t="s">
        <v>567</v>
      </c>
      <c r="V6" s="185"/>
      <c r="W6" s="185"/>
      <c r="X6" s="66"/>
      <c r="AH6" s="186"/>
    </row>
    <row r="7" spans="1:34" s="21" customFormat="1" ht="72" x14ac:dyDescent="0.3">
      <c r="A7" s="31">
        <v>28</v>
      </c>
      <c r="B7" s="35" t="s">
        <v>50</v>
      </c>
      <c r="C7" s="12" t="s">
        <v>10</v>
      </c>
      <c r="D7" s="12" t="s">
        <v>716</v>
      </c>
      <c r="E7" s="12" t="s">
        <v>9</v>
      </c>
      <c r="F7" s="12" t="s">
        <v>116</v>
      </c>
      <c r="G7" s="12" t="s">
        <v>350</v>
      </c>
      <c r="H7" s="30" t="s">
        <v>461</v>
      </c>
      <c r="I7" s="31">
        <v>25.01</v>
      </c>
      <c r="J7" s="12" t="s">
        <v>308</v>
      </c>
      <c r="K7" s="12" t="s">
        <v>90</v>
      </c>
      <c r="L7" s="12" t="s">
        <v>756</v>
      </c>
      <c r="M7" s="12" t="s">
        <v>1072</v>
      </c>
      <c r="N7" s="12"/>
      <c r="O7" s="12"/>
      <c r="P7" s="12" t="s">
        <v>346</v>
      </c>
      <c r="Q7" s="12" t="s">
        <v>11</v>
      </c>
      <c r="R7" s="12"/>
      <c r="S7" s="12" t="s">
        <v>3</v>
      </c>
      <c r="T7" s="11" t="s">
        <v>380</v>
      </c>
      <c r="U7" s="11" t="s">
        <v>574</v>
      </c>
      <c r="V7" s="11"/>
      <c r="W7" s="185"/>
      <c r="X7" s="66"/>
      <c r="AH7" s="186"/>
    </row>
    <row r="8" spans="1:34" s="21" customFormat="1" ht="100.8" x14ac:dyDescent="0.3">
      <c r="A8" s="31">
        <v>26</v>
      </c>
      <c r="B8" s="35" t="s">
        <v>50</v>
      </c>
      <c r="C8" s="11" t="s">
        <v>400</v>
      </c>
      <c r="D8" s="11" t="s">
        <v>715</v>
      </c>
      <c r="E8" s="11" t="s">
        <v>715</v>
      </c>
      <c r="F8" s="11" t="s">
        <v>411</v>
      </c>
      <c r="G8" s="11"/>
      <c r="H8" s="23" t="s">
        <v>595</v>
      </c>
      <c r="I8" s="31">
        <v>46.01</v>
      </c>
      <c r="J8" s="11" t="s">
        <v>309</v>
      </c>
      <c r="K8" s="11" t="s">
        <v>90</v>
      </c>
      <c r="L8" s="11" t="s">
        <v>755</v>
      </c>
      <c r="M8" s="11" t="s">
        <v>1074</v>
      </c>
      <c r="N8" s="11"/>
      <c r="O8" s="31">
        <v>46.01</v>
      </c>
      <c r="P8" s="11"/>
      <c r="Q8" s="11"/>
      <c r="R8" s="11"/>
      <c r="S8" s="11"/>
      <c r="T8" s="11" t="s">
        <v>400</v>
      </c>
      <c r="U8" s="11" t="s">
        <v>557</v>
      </c>
      <c r="V8" s="11" t="s">
        <v>568</v>
      </c>
      <c r="W8" s="185"/>
      <c r="X8" s="66"/>
      <c r="AH8" s="186"/>
    </row>
    <row r="9" spans="1:34" s="21" customFormat="1" ht="144" x14ac:dyDescent="0.3">
      <c r="A9" s="31">
        <v>11</v>
      </c>
      <c r="B9" s="34" t="s">
        <v>17</v>
      </c>
      <c r="C9" s="11" t="s">
        <v>28</v>
      </c>
      <c r="D9" s="12" t="s">
        <v>719</v>
      </c>
      <c r="E9" s="11" t="s">
        <v>3</v>
      </c>
      <c r="F9" s="11" t="s">
        <v>31</v>
      </c>
      <c r="G9" s="11" t="s">
        <v>32</v>
      </c>
      <c r="H9" s="23" t="s">
        <v>414</v>
      </c>
      <c r="I9" s="31">
        <v>22.01</v>
      </c>
      <c r="J9" s="12" t="s">
        <v>767</v>
      </c>
      <c r="K9" s="11" t="s">
        <v>92</v>
      </c>
      <c r="L9" s="11"/>
      <c r="M9" s="12" t="s">
        <v>1071</v>
      </c>
      <c r="N9" s="11"/>
      <c r="O9" s="31">
        <v>22.01</v>
      </c>
      <c r="P9" s="11" t="s">
        <v>1129</v>
      </c>
      <c r="Q9" s="11" t="s">
        <v>89</v>
      </c>
      <c r="R9" s="11" t="s">
        <v>393</v>
      </c>
      <c r="S9" s="11" t="s">
        <v>78</v>
      </c>
      <c r="T9" s="11" t="s">
        <v>374</v>
      </c>
      <c r="U9" s="11" t="s">
        <v>525</v>
      </c>
      <c r="V9" s="11" t="s">
        <v>528</v>
      </c>
      <c r="W9" s="185"/>
      <c r="X9" s="66"/>
      <c r="AH9" s="186"/>
    </row>
    <row r="10" spans="1:34" s="21" customFormat="1" ht="144" x14ac:dyDescent="0.3">
      <c r="A10" s="31">
        <v>11</v>
      </c>
      <c r="B10" s="34" t="s">
        <v>17</v>
      </c>
      <c r="C10" s="11" t="s">
        <v>28</v>
      </c>
      <c r="D10" s="12" t="s">
        <v>716</v>
      </c>
      <c r="E10" s="11" t="s">
        <v>3</v>
      </c>
      <c r="F10" s="11" t="s">
        <v>31</v>
      </c>
      <c r="G10" s="12" t="s">
        <v>619</v>
      </c>
      <c r="H10" s="23" t="s">
        <v>414</v>
      </c>
      <c r="I10" s="31">
        <v>25.01</v>
      </c>
      <c r="J10" s="12" t="s">
        <v>308</v>
      </c>
      <c r="K10" s="11" t="s">
        <v>93</v>
      </c>
      <c r="L10" s="11"/>
      <c r="M10" s="12" t="s">
        <v>1071</v>
      </c>
      <c r="N10" s="11"/>
      <c r="O10" s="31">
        <v>25.01</v>
      </c>
      <c r="P10" s="11" t="s">
        <v>1129</v>
      </c>
      <c r="Q10" s="11" t="s">
        <v>89</v>
      </c>
      <c r="R10" s="11" t="s">
        <v>397</v>
      </c>
      <c r="S10" s="11" t="s">
        <v>398</v>
      </c>
      <c r="T10" s="11" t="s">
        <v>374</v>
      </c>
      <c r="U10" s="11" t="s">
        <v>525</v>
      </c>
      <c r="V10" s="11" t="s">
        <v>530</v>
      </c>
      <c r="W10" s="185"/>
      <c r="X10" s="66"/>
      <c r="AH10" s="186"/>
    </row>
    <row r="11" spans="1:34" s="21" customFormat="1" ht="144" x14ac:dyDescent="0.3">
      <c r="A11" s="31">
        <v>11</v>
      </c>
      <c r="B11" s="34" t="s">
        <v>17</v>
      </c>
      <c r="C11" s="11" t="s">
        <v>28</v>
      </c>
      <c r="D11" s="12" t="s">
        <v>718</v>
      </c>
      <c r="E11" s="11" t="s">
        <v>3</v>
      </c>
      <c r="F11" s="11" t="s">
        <v>31</v>
      </c>
      <c r="G11" s="12" t="s">
        <v>619</v>
      </c>
      <c r="H11" s="23" t="s">
        <v>414</v>
      </c>
      <c r="I11" s="31">
        <v>34.01</v>
      </c>
      <c r="J11" s="12" t="s">
        <v>641</v>
      </c>
      <c r="K11" s="11" t="s">
        <v>90</v>
      </c>
      <c r="L11" s="11"/>
      <c r="M11" s="12" t="s">
        <v>1071</v>
      </c>
      <c r="N11" s="11"/>
      <c r="O11" s="31">
        <v>34.01</v>
      </c>
      <c r="P11" s="11" t="s">
        <v>1129</v>
      </c>
      <c r="Q11" s="11" t="s">
        <v>89</v>
      </c>
      <c r="R11" s="11" t="s">
        <v>394</v>
      </c>
      <c r="S11" s="11" t="s">
        <v>79</v>
      </c>
      <c r="T11" s="11" t="s">
        <v>374</v>
      </c>
      <c r="U11" s="11" t="s">
        <v>525</v>
      </c>
      <c r="V11" s="11" t="s">
        <v>527</v>
      </c>
      <c r="W11" s="185"/>
      <c r="X11" s="66"/>
      <c r="AH11" s="186"/>
    </row>
    <row r="12" spans="1:34" s="21" customFormat="1" ht="144" x14ac:dyDescent="0.3">
      <c r="A12" s="31">
        <v>11</v>
      </c>
      <c r="B12" s="34" t="s">
        <v>17</v>
      </c>
      <c r="C12" s="11" t="s">
        <v>28</v>
      </c>
      <c r="D12" s="12" t="s">
        <v>717</v>
      </c>
      <c r="E12" s="11" t="s">
        <v>3</v>
      </c>
      <c r="F12" s="11" t="s">
        <v>31</v>
      </c>
      <c r="G12" s="11" t="s">
        <v>32</v>
      </c>
      <c r="H12" s="23" t="s">
        <v>414</v>
      </c>
      <c r="I12" s="31">
        <v>36.01</v>
      </c>
      <c r="J12" s="12" t="s">
        <v>445</v>
      </c>
      <c r="K12" s="11" t="s">
        <v>90</v>
      </c>
      <c r="L12" s="11"/>
      <c r="M12" s="12" t="s">
        <v>1071</v>
      </c>
      <c r="N12" s="11"/>
      <c r="O12" s="31">
        <v>36.01</v>
      </c>
      <c r="P12" s="11" t="s">
        <v>1129</v>
      </c>
      <c r="Q12" s="11" t="s">
        <v>89</v>
      </c>
      <c r="R12" s="11" t="s">
        <v>396</v>
      </c>
      <c r="S12" s="11" t="s">
        <v>122</v>
      </c>
      <c r="T12" s="11" t="s">
        <v>374</v>
      </c>
      <c r="U12" s="11" t="s">
        <v>525</v>
      </c>
      <c r="V12" s="11" t="s">
        <v>526</v>
      </c>
      <c r="W12" s="185"/>
      <c r="X12" s="66"/>
      <c r="AH12" s="186"/>
    </row>
    <row r="15" spans="1:34" x14ac:dyDescent="0.3">
      <c r="N15" s="14"/>
      <c r="O15" s="14"/>
    </row>
    <row r="16" spans="1:34" x14ac:dyDescent="0.3">
      <c r="N16" s="14"/>
      <c r="O16" s="14"/>
    </row>
  </sheetData>
  <sortState xmlns:xlrd2="http://schemas.microsoft.com/office/spreadsheetml/2017/richdata2" ref="A6:W12">
    <sortCondition ref="B6:B12"/>
    <sortCondition ref="I6:I12"/>
  </sortState>
  <mergeCells count="4">
    <mergeCell ref="T4:W4"/>
    <mergeCell ref="C4:G4"/>
    <mergeCell ref="I4:L4"/>
    <mergeCell ref="P4:S4"/>
  </mergeCells>
  <hyperlinks>
    <hyperlink ref="C6" r:id="rId1" xr:uid="{E15A0BAC-6B57-4058-AC5B-D9D6DCE4811A}"/>
    <hyperlink ref="C7" r:id="rId2" xr:uid="{3CF6572F-C19C-47F3-9B13-FA3D46372744}"/>
    <hyperlink ref="T4:W4" r:id="rId3" display="Proposed mapping to hierarchical INSPIRE code list of metadata keywords" xr:uid="{73C671B7-3A66-4DFE-993F-EA38BB63861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2"/>
  <sheetViews>
    <sheetView zoomScaleNormal="100" workbookViewId="0">
      <pane xSplit="2" ySplit="5" topLeftCell="C6" activePane="bottomRight" state="frozen"/>
      <selection pane="topRight" activeCell="C1" sqref="C1"/>
      <selection pane="bottomLeft" activeCell="A6" sqref="A6"/>
      <selection pane="bottomRight" activeCell="B4" sqref="B4"/>
    </sheetView>
  </sheetViews>
  <sheetFormatPr defaultColWidth="11.5546875" defaultRowHeight="14.4" x14ac:dyDescent="0.3"/>
  <cols>
    <col min="1" max="1" width="4.5546875" style="3" customWidth="1"/>
    <col min="2" max="2" width="9.5546875" style="1" customWidth="1"/>
    <col min="3" max="3" width="21.5546875" style="1" customWidth="1"/>
    <col min="4" max="4" width="24" style="3" customWidth="1"/>
    <col min="5" max="5" width="19" style="1" customWidth="1"/>
    <col min="6" max="6" width="6.88671875" style="1" customWidth="1"/>
    <col min="7" max="7" width="17" style="1" customWidth="1"/>
    <col min="8" max="11" width="14.5546875" style="14" customWidth="1"/>
    <col min="12" max="12" width="14.109375" style="14" customWidth="1"/>
    <col min="13" max="13" width="10.88671875" style="14" customWidth="1"/>
    <col min="14" max="16384" width="11.5546875" style="14"/>
  </cols>
  <sheetData>
    <row r="1" spans="1:13" s="19" customFormat="1" ht="23.4" x14ac:dyDescent="0.45">
      <c r="A1" s="187"/>
      <c r="B1" s="172" t="str">
        <f>'ReadMe_V2.1'!A1</f>
        <v>Priority list of datasets for e-Reporting (PDS) V2.1</v>
      </c>
      <c r="C1" s="188"/>
      <c r="D1" s="189"/>
      <c r="E1" s="189"/>
      <c r="F1" s="189"/>
      <c r="G1" s="189"/>
      <c r="H1" s="189"/>
      <c r="I1" s="189"/>
      <c r="J1" s="189"/>
      <c r="K1" s="189"/>
      <c r="L1" s="189"/>
      <c r="M1" s="187"/>
    </row>
    <row r="2" spans="1:13" x14ac:dyDescent="0.3">
      <c r="A2" s="190"/>
      <c r="B2" s="191" t="s">
        <v>464</v>
      </c>
      <c r="C2" s="192">
        <f>'ReadMe_V2.1'!B2</f>
        <v>2.1</v>
      </c>
      <c r="D2" s="193" t="s">
        <v>796</v>
      </c>
      <c r="E2" s="194">
        <f>'ReadMe_V2.1'!B4</f>
        <v>44112</v>
      </c>
      <c r="F2" s="188"/>
      <c r="G2" s="188"/>
      <c r="H2" s="188"/>
      <c r="I2" s="188"/>
      <c r="J2" s="188"/>
      <c r="K2" s="188"/>
      <c r="L2" s="188"/>
      <c r="M2" s="190"/>
    </row>
    <row r="3" spans="1:13" x14ac:dyDescent="0.3">
      <c r="A3" s="190"/>
      <c r="B3" s="191" t="s">
        <v>307</v>
      </c>
      <c r="C3" s="195" t="str">
        <f>'ReadMe_V2.1'!B3</f>
        <v>Final</v>
      </c>
      <c r="D3" s="193"/>
      <c r="E3" s="193"/>
      <c r="F3" s="188"/>
      <c r="G3" s="188"/>
      <c r="H3" s="188"/>
      <c r="I3" s="188"/>
      <c r="J3" s="188"/>
      <c r="K3" s="188"/>
      <c r="L3" s="188"/>
      <c r="M3" s="190"/>
    </row>
    <row r="4" spans="1:13" s="25" customFormat="1" ht="37.5" customHeight="1" x14ac:dyDescent="0.3">
      <c r="A4" s="196"/>
      <c r="B4" s="197"/>
      <c r="C4" s="294" t="s">
        <v>412</v>
      </c>
      <c r="D4" s="295"/>
      <c r="E4" s="295"/>
      <c r="F4" s="296" t="s">
        <v>647</v>
      </c>
      <c r="G4" s="295"/>
      <c r="H4" s="297" t="s">
        <v>650</v>
      </c>
      <c r="I4" s="295"/>
      <c r="J4" s="295"/>
      <c r="K4" s="295"/>
      <c r="L4" s="198"/>
      <c r="M4" s="199" t="s">
        <v>1042</v>
      </c>
    </row>
    <row r="5" spans="1:13" s="20" customFormat="1" ht="72" x14ac:dyDescent="0.3">
      <c r="A5" s="200" t="s">
        <v>636</v>
      </c>
      <c r="B5" s="60" t="s">
        <v>19</v>
      </c>
      <c r="C5" s="201" t="s">
        <v>73</v>
      </c>
      <c r="D5" s="202" t="s">
        <v>74</v>
      </c>
      <c r="E5" s="201" t="s">
        <v>634</v>
      </c>
      <c r="F5" s="203" t="s">
        <v>653</v>
      </c>
      <c r="G5" s="204" t="s">
        <v>635</v>
      </c>
      <c r="H5" s="205" t="s">
        <v>1130</v>
      </c>
      <c r="I5" s="205" t="s">
        <v>1138</v>
      </c>
      <c r="J5" s="205" t="s">
        <v>1139</v>
      </c>
      <c r="K5" s="205" t="s">
        <v>1140</v>
      </c>
      <c r="L5" s="206" t="s">
        <v>651</v>
      </c>
      <c r="M5" s="207" t="s">
        <v>1044</v>
      </c>
    </row>
    <row r="6" spans="1:13" ht="187.2" x14ac:dyDescent="0.3">
      <c r="A6" s="60">
        <v>1</v>
      </c>
      <c r="B6" s="208" t="s">
        <v>22</v>
      </c>
      <c r="C6" s="41" t="s">
        <v>20</v>
      </c>
      <c r="D6" s="41" t="s">
        <v>23</v>
      </c>
      <c r="E6" s="41" t="s">
        <v>351</v>
      </c>
      <c r="F6" s="209">
        <v>1.01</v>
      </c>
      <c r="G6" s="41" t="s">
        <v>649</v>
      </c>
      <c r="H6" s="10" t="s">
        <v>372</v>
      </c>
      <c r="I6" s="10" t="s">
        <v>492</v>
      </c>
      <c r="J6" s="10"/>
      <c r="K6" s="10"/>
      <c r="L6" s="10" t="s">
        <v>1141</v>
      </c>
      <c r="M6" s="10"/>
    </row>
    <row r="7" spans="1:13" ht="144" x14ac:dyDescent="0.3">
      <c r="A7" s="60">
        <v>2</v>
      </c>
      <c r="B7" s="208" t="s">
        <v>22</v>
      </c>
      <c r="C7" s="10" t="s">
        <v>20</v>
      </c>
      <c r="D7" s="10" t="s">
        <v>23</v>
      </c>
      <c r="E7" s="10" t="s">
        <v>1131</v>
      </c>
      <c r="F7" s="209">
        <v>2.0099999999999998</v>
      </c>
      <c r="G7" s="41" t="s">
        <v>173</v>
      </c>
      <c r="H7" s="10" t="s">
        <v>372</v>
      </c>
      <c r="I7" s="10" t="s">
        <v>493</v>
      </c>
      <c r="J7" s="10"/>
      <c r="K7" s="10"/>
      <c r="L7" s="10"/>
      <c r="M7" s="10"/>
    </row>
    <row r="8" spans="1:13" ht="144" x14ac:dyDescent="0.3">
      <c r="A8" s="60">
        <v>3</v>
      </c>
      <c r="B8" s="208" t="s">
        <v>22</v>
      </c>
      <c r="C8" s="10" t="s">
        <v>20</v>
      </c>
      <c r="D8" s="10" t="s">
        <v>23</v>
      </c>
      <c r="E8" s="10" t="s">
        <v>1132</v>
      </c>
      <c r="F8" s="209">
        <v>3.01</v>
      </c>
      <c r="G8" s="41" t="s">
        <v>172</v>
      </c>
      <c r="H8" s="10" t="s">
        <v>372</v>
      </c>
      <c r="I8" s="10" t="s">
        <v>494</v>
      </c>
      <c r="J8" s="10"/>
      <c r="K8" s="10"/>
      <c r="L8" s="10"/>
      <c r="M8" s="10"/>
    </row>
    <row r="9" spans="1:13" s="21" customFormat="1" ht="144" x14ac:dyDescent="0.3">
      <c r="A9" s="60">
        <v>4</v>
      </c>
      <c r="B9" s="208" t="s">
        <v>22</v>
      </c>
      <c r="C9" s="10" t="s">
        <v>20</v>
      </c>
      <c r="D9" s="10" t="s">
        <v>23</v>
      </c>
      <c r="E9" s="10" t="s">
        <v>352</v>
      </c>
      <c r="F9" s="209">
        <v>4.01</v>
      </c>
      <c r="G9" s="41" t="s">
        <v>325</v>
      </c>
      <c r="H9" s="10" t="s">
        <v>372</v>
      </c>
      <c r="I9" s="10" t="s">
        <v>495</v>
      </c>
      <c r="J9" s="10"/>
      <c r="K9" s="10"/>
      <c r="L9" s="10"/>
      <c r="M9" s="10"/>
    </row>
    <row r="10" spans="1:13" ht="86.4" x14ac:dyDescent="0.3">
      <c r="A10" s="60">
        <v>5</v>
      </c>
      <c r="B10" s="210" t="s">
        <v>25</v>
      </c>
      <c r="C10" s="41" t="s">
        <v>24</v>
      </c>
      <c r="D10" s="41" t="s">
        <v>618</v>
      </c>
      <c r="E10" s="41" t="s">
        <v>1133</v>
      </c>
      <c r="F10" s="209">
        <v>5.01</v>
      </c>
      <c r="G10" s="41" t="s">
        <v>148</v>
      </c>
      <c r="H10" s="10" t="s">
        <v>373</v>
      </c>
      <c r="I10" s="10" t="s">
        <v>496</v>
      </c>
      <c r="J10" s="10" t="s">
        <v>497</v>
      </c>
      <c r="K10" s="40"/>
      <c r="L10" s="40"/>
      <c r="M10" s="10"/>
    </row>
    <row r="11" spans="1:13" ht="86.4" x14ac:dyDescent="0.3">
      <c r="A11" s="60">
        <v>5</v>
      </c>
      <c r="B11" s="210" t="s">
        <v>25</v>
      </c>
      <c r="C11" s="41" t="s">
        <v>24</v>
      </c>
      <c r="D11" s="41" t="s">
        <v>618</v>
      </c>
      <c r="E11" s="41" t="s">
        <v>1133</v>
      </c>
      <c r="F11" s="209">
        <v>5.0199999999999996</v>
      </c>
      <c r="G11" s="41" t="s">
        <v>149</v>
      </c>
      <c r="H11" s="10" t="s">
        <v>373</v>
      </c>
      <c r="I11" s="10" t="s">
        <v>496</v>
      </c>
      <c r="J11" s="10" t="s">
        <v>498</v>
      </c>
      <c r="K11" s="40"/>
      <c r="L11" s="40"/>
      <c r="M11" s="10"/>
    </row>
    <row r="12" spans="1:13" ht="86.4" x14ac:dyDescent="0.3">
      <c r="A12" s="60">
        <v>5</v>
      </c>
      <c r="B12" s="210" t="s">
        <v>25</v>
      </c>
      <c r="C12" s="41" t="s">
        <v>24</v>
      </c>
      <c r="D12" s="41" t="s">
        <v>618</v>
      </c>
      <c r="E12" s="41" t="s">
        <v>1133</v>
      </c>
      <c r="F12" s="209">
        <v>5.03</v>
      </c>
      <c r="G12" s="41" t="s">
        <v>150</v>
      </c>
      <c r="H12" s="10" t="s">
        <v>373</v>
      </c>
      <c r="I12" s="10" t="s">
        <v>496</v>
      </c>
      <c r="J12" s="10" t="s">
        <v>499</v>
      </c>
      <c r="K12" s="40"/>
      <c r="L12" s="40"/>
      <c r="M12" s="10"/>
    </row>
    <row r="13" spans="1:13" ht="72" x14ac:dyDescent="0.3">
      <c r="A13" s="60">
        <v>6</v>
      </c>
      <c r="B13" s="210" t="s">
        <v>25</v>
      </c>
      <c r="C13" s="41" t="s">
        <v>24</v>
      </c>
      <c r="D13" s="41" t="s">
        <v>618</v>
      </c>
      <c r="E13" s="41" t="s">
        <v>594</v>
      </c>
      <c r="F13" s="209">
        <v>6.01</v>
      </c>
      <c r="G13" s="41" t="s">
        <v>640</v>
      </c>
      <c r="H13" s="10" t="s">
        <v>373</v>
      </c>
      <c r="I13" s="10" t="s">
        <v>408</v>
      </c>
      <c r="J13" s="10"/>
      <c r="K13" s="40"/>
      <c r="L13" s="40"/>
      <c r="M13" s="10"/>
    </row>
    <row r="14" spans="1:13" ht="72" x14ac:dyDescent="0.3">
      <c r="A14" s="60">
        <v>7</v>
      </c>
      <c r="B14" s="210" t="s">
        <v>25</v>
      </c>
      <c r="C14" s="10" t="s">
        <v>24</v>
      </c>
      <c r="D14" s="10" t="s">
        <v>618</v>
      </c>
      <c r="E14" s="10" t="s">
        <v>353</v>
      </c>
      <c r="F14" s="60">
        <v>7.01</v>
      </c>
      <c r="G14" s="10" t="s">
        <v>314</v>
      </c>
      <c r="H14" s="10" t="s">
        <v>373</v>
      </c>
      <c r="I14" s="10" t="s">
        <v>408</v>
      </c>
      <c r="J14" s="10" t="s">
        <v>500</v>
      </c>
      <c r="K14" s="40"/>
      <c r="L14" s="40"/>
      <c r="M14" s="10"/>
    </row>
    <row r="15" spans="1:13" ht="72" x14ac:dyDescent="0.3">
      <c r="A15" s="60">
        <v>7</v>
      </c>
      <c r="B15" s="210" t="s">
        <v>25</v>
      </c>
      <c r="C15" s="10" t="s">
        <v>24</v>
      </c>
      <c r="D15" s="10" t="s">
        <v>618</v>
      </c>
      <c r="E15" s="10" t="s">
        <v>353</v>
      </c>
      <c r="F15" s="60">
        <v>7.02</v>
      </c>
      <c r="G15" s="10" t="s">
        <v>459</v>
      </c>
      <c r="H15" s="10" t="s">
        <v>373</v>
      </c>
      <c r="I15" s="10" t="s">
        <v>329</v>
      </c>
      <c r="J15" s="10" t="s">
        <v>501</v>
      </c>
      <c r="K15" s="40"/>
      <c r="L15" s="40"/>
      <c r="M15" s="10"/>
    </row>
    <row r="16" spans="1:13" ht="100.8" x14ac:dyDescent="0.3">
      <c r="A16" s="60">
        <v>8</v>
      </c>
      <c r="B16" s="210" t="s">
        <v>25</v>
      </c>
      <c r="C16" s="41" t="s">
        <v>24</v>
      </c>
      <c r="D16" s="41" t="s">
        <v>27</v>
      </c>
      <c r="E16" s="41" t="s">
        <v>354</v>
      </c>
      <c r="F16" s="209">
        <v>8.01</v>
      </c>
      <c r="G16" s="41" t="s">
        <v>428</v>
      </c>
      <c r="H16" s="10" t="s">
        <v>373</v>
      </c>
      <c r="I16" s="10" t="s">
        <v>502</v>
      </c>
      <c r="J16" s="10" t="s">
        <v>503</v>
      </c>
      <c r="K16" s="10" t="s">
        <v>599</v>
      </c>
      <c r="L16" s="10"/>
      <c r="M16" s="10"/>
    </row>
    <row r="17" spans="1:13" ht="100.8" x14ac:dyDescent="0.3">
      <c r="A17" s="60">
        <v>8</v>
      </c>
      <c r="B17" s="210" t="s">
        <v>25</v>
      </c>
      <c r="C17" s="41" t="s">
        <v>24</v>
      </c>
      <c r="D17" s="41" t="s">
        <v>27</v>
      </c>
      <c r="E17" s="41" t="s">
        <v>354</v>
      </c>
      <c r="F17" s="209">
        <v>8.02</v>
      </c>
      <c r="G17" s="41" t="s">
        <v>429</v>
      </c>
      <c r="H17" s="10" t="s">
        <v>373</v>
      </c>
      <c r="I17" s="10" t="s">
        <v>502</v>
      </c>
      <c r="J17" s="10" t="s">
        <v>503</v>
      </c>
      <c r="K17" s="10" t="s">
        <v>504</v>
      </c>
      <c r="L17" s="10"/>
      <c r="M17" s="10"/>
    </row>
    <row r="18" spans="1:13" ht="100.8" x14ac:dyDescent="0.3">
      <c r="A18" s="60">
        <v>8</v>
      </c>
      <c r="B18" s="210" t="s">
        <v>25</v>
      </c>
      <c r="C18" s="41" t="s">
        <v>24</v>
      </c>
      <c r="D18" s="41" t="s">
        <v>27</v>
      </c>
      <c r="E18" s="41" t="s">
        <v>354</v>
      </c>
      <c r="F18" s="209">
        <v>8.0299999999999994</v>
      </c>
      <c r="G18" s="41" t="s">
        <v>430</v>
      </c>
      <c r="H18" s="10" t="s">
        <v>373</v>
      </c>
      <c r="I18" s="10" t="s">
        <v>502</v>
      </c>
      <c r="J18" s="10" t="s">
        <v>505</v>
      </c>
      <c r="K18" s="10" t="s">
        <v>607</v>
      </c>
      <c r="L18" s="10"/>
      <c r="M18" s="10"/>
    </row>
    <row r="19" spans="1:13" ht="100.8" x14ac:dyDescent="0.3">
      <c r="A19" s="60">
        <v>8</v>
      </c>
      <c r="B19" s="210" t="s">
        <v>25</v>
      </c>
      <c r="C19" s="41" t="s">
        <v>24</v>
      </c>
      <c r="D19" s="41" t="s">
        <v>27</v>
      </c>
      <c r="E19" s="41" t="s">
        <v>354</v>
      </c>
      <c r="F19" s="209">
        <v>8.0399999999999991</v>
      </c>
      <c r="G19" s="41" t="s">
        <v>431</v>
      </c>
      <c r="H19" s="10" t="s">
        <v>373</v>
      </c>
      <c r="I19" s="10" t="s">
        <v>502</v>
      </c>
      <c r="J19" s="10" t="s">
        <v>505</v>
      </c>
      <c r="K19" s="10" t="s">
        <v>506</v>
      </c>
      <c r="L19" s="10"/>
      <c r="M19" s="10"/>
    </row>
    <row r="20" spans="1:13" ht="100.8" x14ac:dyDescent="0.3">
      <c r="A20" s="60">
        <v>8</v>
      </c>
      <c r="B20" s="210" t="s">
        <v>25</v>
      </c>
      <c r="C20" s="41" t="s">
        <v>24</v>
      </c>
      <c r="D20" s="41" t="s">
        <v>27</v>
      </c>
      <c r="E20" s="41" t="s">
        <v>354</v>
      </c>
      <c r="F20" s="209">
        <v>8.0500000000000007</v>
      </c>
      <c r="G20" s="41" t="s">
        <v>432</v>
      </c>
      <c r="H20" s="10" t="s">
        <v>373</v>
      </c>
      <c r="I20" s="10" t="s">
        <v>502</v>
      </c>
      <c r="J20" s="10" t="s">
        <v>507</v>
      </c>
      <c r="K20" s="10" t="s">
        <v>600</v>
      </c>
      <c r="L20" s="10"/>
      <c r="M20" s="10"/>
    </row>
    <row r="21" spans="1:13" ht="100.8" x14ac:dyDescent="0.3">
      <c r="A21" s="60">
        <v>8</v>
      </c>
      <c r="B21" s="210" t="s">
        <v>25</v>
      </c>
      <c r="C21" s="41" t="s">
        <v>24</v>
      </c>
      <c r="D21" s="41" t="s">
        <v>27</v>
      </c>
      <c r="E21" s="41" t="s">
        <v>354</v>
      </c>
      <c r="F21" s="209">
        <v>8.06</v>
      </c>
      <c r="G21" s="41" t="s">
        <v>433</v>
      </c>
      <c r="H21" s="10" t="s">
        <v>373</v>
      </c>
      <c r="I21" s="10" t="s">
        <v>502</v>
      </c>
      <c r="J21" s="10" t="s">
        <v>507</v>
      </c>
      <c r="K21" s="10" t="s">
        <v>508</v>
      </c>
      <c r="L21" s="10"/>
      <c r="M21" s="10"/>
    </row>
    <row r="22" spans="1:13" ht="100.8" x14ac:dyDescent="0.3">
      <c r="A22" s="60">
        <v>8</v>
      </c>
      <c r="B22" s="210" t="s">
        <v>25</v>
      </c>
      <c r="C22" s="41" t="s">
        <v>24</v>
      </c>
      <c r="D22" s="41" t="s">
        <v>27</v>
      </c>
      <c r="E22" s="41" t="s">
        <v>354</v>
      </c>
      <c r="F22" s="209">
        <v>8.07</v>
      </c>
      <c r="G22" s="41" t="s">
        <v>434</v>
      </c>
      <c r="H22" s="10" t="s">
        <v>373</v>
      </c>
      <c r="I22" s="10" t="s">
        <v>502</v>
      </c>
      <c r="J22" s="10" t="s">
        <v>509</v>
      </c>
      <c r="K22" s="10" t="s">
        <v>601</v>
      </c>
      <c r="L22" s="10"/>
      <c r="M22" s="10"/>
    </row>
    <row r="23" spans="1:13" ht="100.8" x14ac:dyDescent="0.3">
      <c r="A23" s="60">
        <v>8</v>
      </c>
      <c r="B23" s="210" t="s">
        <v>25</v>
      </c>
      <c r="C23" s="41" t="s">
        <v>24</v>
      </c>
      <c r="D23" s="41" t="s">
        <v>27</v>
      </c>
      <c r="E23" s="41" t="s">
        <v>354</v>
      </c>
      <c r="F23" s="209">
        <v>8.08</v>
      </c>
      <c r="G23" s="41" t="s">
        <v>435</v>
      </c>
      <c r="H23" s="10" t="s">
        <v>373</v>
      </c>
      <c r="I23" s="10" t="s">
        <v>502</v>
      </c>
      <c r="J23" s="10" t="s">
        <v>509</v>
      </c>
      <c r="K23" s="10" t="s">
        <v>510</v>
      </c>
      <c r="L23" s="10"/>
      <c r="M23" s="10"/>
    </row>
    <row r="24" spans="1:13" ht="100.8" x14ac:dyDescent="0.3">
      <c r="A24" s="60">
        <v>8</v>
      </c>
      <c r="B24" s="210" t="s">
        <v>25</v>
      </c>
      <c r="C24" s="41" t="s">
        <v>24</v>
      </c>
      <c r="D24" s="41" t="s">
        <v>27</v>
      </c>
      <c r="E24" s="41" t="s">
        <v>354</v>
      </c>
      <c r="F24" s="209">
        <v>8.09</v>
      </c>
      <c r="G24" s="41" t="s">
        <v>436</v>
      </c>
      <c r="H24" s="10" t="s">
        <v>373</v>
      </c>
      <c r="I24" s="10" t="s">
        <v>502</v>
      </c>
      <c r="J24" s="10" t="s">
        <v>511</v>
      </c>
      <c r="K24" s="10" t="s">
        <v>602</v>
      </c>
      <c r="L24" s="10"/>
      <c r="M24" s="10"/>
    </row>
    <row r="25" spans="1:13" ht="100.8" x14ac:dyDescent="0.3">
      <c r="A25" s="60">
        <v>8</v>
      </c>
      <c r="B25" s="210" t="s">
        <v>25</v>
      </c>
      <c r="C25" s="41" t="s">
        <v>24</v>
      </c>
      <c r="D25" s="41" t="s">
        <v>27</v>
      </c>
      <c r="E25" s="41" t="s">
        <v>354</v>
      </c>
      <c r="F25" s="211">
        <v>8.1</v>
      </c>
      <c r="G25" s="41" t="s">
        <v>437</v>
      </c>
      <c r="H25" s="10" t="s">
        <v>373</v>
      </c>
      <c r="I25" s="10" t="s">
        <v>502</v>
      </c>
      <c r="J25" s="10" t="s">
        <v>511</v>
      </c>
      <c r="K25" s="10" t="s">
        <v>512</v>
      </c>
      <c r="L25" s="10"/>
      <c r="M25" s="10"/>
    </row>
    <row r="26" spans="1:13" ht="100.8" x14ac:dyDescent="0.3">
      <c r="A26" s="60">
        <v>8</v>
      </c>
      <c r="B26" s="210" t="s">
        <v>25</v>
      </c>
      <c r="C26" s="41" t="s">
        <v>24</v>
      </c>
      <c r="D26" s="41" t="s">
        <v>27</v>
      </c>
      <c r="E26" s="41" t="s">
        <v>354</v>
      </c>
      <c r="F26" s="211">
        <v>8.11</v>
      </c>
      <c r="G26" s="41" t="s">
        <v>438</v>
      </c>
      <c r="H26" s="10" t="s">
        <v>373</v>
      </c>
      <c r="I26" s="10" t="s">
        <v>502</v>
      </c>
      <c r="J26" s="10" t="s">
        <v>513</v>
      </c>
      <c r="K26" s="10" t="s">
        <v>603</v>
      </c>
      <c r="L26" s="10"/>
      <c r="M26" s="10"/>
    </row>
    <row r="27" spans="1:13" ht="100.8" x14ac:dyDescent="0.3">
      <c r="A27" s="60">
        <v>8</v>
      </c>
      <c r="B27" s="210" t="s">
        <v>25</v>
      </c>
      <c r="C27" s="41" t="s">
        <v>24</v>
      </c>
      <c r="D27" s="41" t="s">
        <v>27</v>
      </c>
      <c r="E27" s="41" t="s">
        <v>354</v>
      </c>
      <c r="F27" s="211">
        <v>8.1199999999999992</v>
      </c>
      <c r="G27" s="41" t="s">
        <v>439</v>
      </c>
      <c r="H27" s="10" t="s">
        <v>373</v>
      </c>
      <c r="I27" s="10" t="s">
        <v>502</v>
      </c>
      <c r="J27" s="10" t="s">
        <v>513</v>
      </c>
      <c r="K27" s="10" t="s">
        <v>514</v>
      </c>
      <c r="L27" s="10"/>
      <c r="M27" s="10"/>
    </row>
    <row r="28" spans="1:13" ht="100.8" x14ac:dyDescent="0.3">
      <c r="A28" s="60">
        <v>8</v>
      </c>
      <c r="B28" s="210" t="s">
        <v>25</v>
      </c>
      <c r="C28" s="41" t="s">
        <v>24</v>
      </c>
      <c r="D28" s="41" t="s">
        <v>27</v>
      </c>
      <c r="E28" s="41" t="s">
        <v>354</v>
      </c>
      <c r="F28" s="211">
        <v>8.1300000000000008</v>
      </c>
      <c r="G28" s="41" t="s">
        <v>440</v>
      </c>
      <c r="H28" s="10" t="s">
        <v>373</v>
      </c>
      <c r="I28" s="10" t="s">
        <v>502</v>
      </c>
      <c r="J28" s="10" t="s">
        <v>604</v>
      </c>
      <c r="K28" s="10" t="s">
        <v>605</v>
      </c>
      <c r="L28" s="10"/>
      <c r="M28" s="10"/>
    </row>
    <row r="29" spans="1:13" ht="100.8" x14ac:dyDescent="0.3">
      <c r="A29" s="60">
        <v>8</v>
      </c>
      <c r="B29" s="210" t="s">
        <v>25</v>
      </c>
      <c r="C29" s="41" t="s">
        <v>24</v>
      </c>
      <c r="D29" s="41" t="s">
        <v>27</v>
      </c>
      <c r="E29" s="41" t="s">
        <v>354</v>
      </c>
      <c r="F29" s="211">
        <v>8.14</v>
      </c>
      <c r="G29" s="41" t="s">
        <v>441</v>
      </c>
      <c r="H29" s="10" t="s">
        <v>373</v>
      </c>
      <c r="I29" s="10" t="s">
        <v>502</v>
      </c>
      <c r="J29" s="10" t="s">
        <v>604</v>
      </c>
      <c r="K29" s="10" t="s">
        <v>608</v>
      </c>
      <c r="L29" s="10"/>
      <c r="M29" s="10"/>
    </row>
    <row r="30" spans="1:13" ht="100.8" x14ac:dyDescent="0.3">
      <c r="A30" s="60">
        <v>8</v>
      </c>
      <c r="B30" s="210" t="s">
        <v>25</v>
      </c>
      <c r="C30" s="41" t="s">
        <v>24</v>
      </c>
      <c r="D30" s="41" t="s">
        <v>27</v>
      </c>
      <c r="E30" s="41" t="s">
        <v>354</v>
      </c>
      <c r="F30" s="211">
        <v>8.15</v>
      </c>
      <c r="G30" s="41" t="s">
        <v>442</v>
      </c>
      <c r="H30" s="10" t="s">
        <v>373</v>
      </c>
      <c r="I30" s="10" t="s">
        <v>502</v>
      </c>
      <c r="J30" s="10" t="s">
        <v>515</v>
      </c>
      <c r="K30" s="10" t="s">
        <v>606</v>
      </c>
      <c r="L30" s="10"/>
      <c r="M30" s="10"/>
    </row>
    <row r="31" spans="1:13" ht="100.8" x14ac:dyDescent="0.3">
      <c r="A31" s="60">
        <v>8</v>
      </c>
      <c r="B31" s="210" t="s">
        <v>25</v>
      </c>
      <c r="C31" s="41" t="s">
        <v>24</v>
      </c>
      <c r="D31" s="41" t="s">
        <v>27</v>
      </c>
      <c r="E31" s="41" t="s">
        <v>354</v>
      </c>
      <c r="F31" s="211">
        <v>8.16</v>
      </c>
      <c r="G31" s="41" t="s">
        <v>443</v>
      </c>
      <c r="H31" s="10" t="s">
        <v>373</v>
      </c>
      <c r="I31" s="10" t="s">
        <v>502</v>
      </c>
      <c r="J31" s="10" t="s">
        <v>515</v>
      </c>
      <c r="K31" s="10" t="s">
        <v>516</v>
      </c>
      <c r="L31" s="10"/>
      <c r="M31" s="10"/>
    </row>
    <row r="32" spans="1:13" ht="158.4" x14ac:dyDescent="0.3">
      <c r="A32" s="60">
        <v>9</v>
      </c>
      <c r="B32" s="212" t="s">
        <v>17</v>
      </c>
      <c r="C32" s="41" t="s">
        <v>28</v>
      </c>
      <c r="D32" s="41" t="s">
        <v>30</v>
      </c>
      <c r="E32" s="41" t="s">
        <v>355</v>
      </c>
      <c r="F32" s="209">
        <v>9.01</v>
      </c>
      <c r="G32" s="41" t="s">
        <v>80</v>
      </c>
      <c r="H32" s="10" t="s">
        <v>374</v>
      </c>
      <c r="I32" s="10" t="s">
        <v>517</v>
      </c>
      <c r="J32" s="40"/>
      <c r="K32" s="40"/>
      <c r="L32" s="40"/>
      <c r="M32" s="10"/>
    </row>
    <row r="33" spans="1:13" ht="158.4" x14ac:dyDescent="0.3">
      <c r="A33" s="60">
        <v>9</v>
      </c>
      <c r="B33" s="212" t="s">
        <v>17</v>
      </c>
      <c r="C33" s="41" t="s">
        <v>28</v>
      </c>
      <c r="D33" s="41" t="s">
        <v>30</v>
      </c>
      <c r="E33" s="41" t="s">
        <v>355</v>
      </c>
      <c r="F33" s="209">
        <v>9.02</v>
      </c>
      <c r="G33" s="41" t="s">
        <v>444</v>
      </c>
      <c r="H33" s="10" t="s">
        <v>374</v>
      </c>
      <c r="I33" s="10" t="s">
        <v>518</v>
      </c>
      <c r="J33" s="40"/>
      <c r="K33" s="40"/>
      <c r="L33" s="40"/>
      <c r="M33" s="10"/>
    </row>
    <row r="34" spans="1:13" ht="158.4" x14ac:dyDescent="0.3">
      <c r="A34" s="60">
        <v>10</v>
      </c>
      <c r="B34" s="212" t="s">
        <v>17</v>
      </c>
      <c r="C34" s="41" t="s">
        <v>28</v>
      </c>
      <c r="D34" s="41" t="s">
        <v>619</v>
      </c>
      <c r="E34" s="41" t="s">
        <v>413</v>
      </c>
      <c r="F34" s="209">
        <v>10.01</v>
      </c>
      <c r="G34" s="41" t="s">
        <v>81</v>
      </c>
      <c r="H34" s="10" t="s">
        <v>374</v>
      </c>
      <c r="I34" s="10" t="s">
        <v>519</v>
      </c>
      <c r="J34" s="10" t="s">
        <v>637</v>
      </c>
      <c r="K34" s="10" t="s">
        <v>520</v>
      </c>
      <c r="L34" s="10"/>
      <c r="M34" s="10"/>
    </row>
    <row r="35" spans="1:13" ht="158.4" x14ac:dyDescent="0.3">
      <c r="A35" s="60">
        <v>10</v>
      </c>
      <c r="B35" s="212" t="s">
        <v>17</v>
      </c>
      <c r="C35" s="41" t="s">
        <v>28</v>
      </c>
      <c r="D35" s="41" t="s">
        <v>619</v>
      </c>
      <c r="E35" s="41" t="s">
        <v>413</v>
      </c>
      <c r="F35" s="209">
        <v>10.02</v>
      </c>
      <c r="G35" s="41" t="s">
        <v>82</v>
      </c>
      <c r="H35" s="10" t="s">
        <v>374</v>
      </c>
      <c r="I35" s="10" t="s">
        <v>519</v>
      </c>
      <c r="J35" s="10" t="s">
        <v>637</v>
      </c>
      <c r="K35" s="10" t="s">
        <v>521</v>
      </c>
      <c r="L35" s="10"/>
      <c r="M35" s="10"/>
    </row>
    <row r="36" spans="1:13" ht="158.4" x14ac:dyDescent="0.3">
      <c r="A36" s="60">
        <v>10</v>
      </c>
      <c r="B36" s="212" t="s">
        <v>17</v>
      </c>
      <c r="C36" s="41" t="s">
        <v>28</v>
      </c>
      <c r="D36" s="41" t="s">
        <v>619</v>
      </c>
      <c r="E36" s="41" t="s">
        <v>413</v>
      </c>
      <c r="F36" s="209">
        <v>10.029999999999999</v>
      </c>
      <c r="G36" s="41" t="s">
        <v>83</v>
      </c>
      <c r="H36" s="10" t="s">
        <v>374</v>
      </c>
      <c r="I36" s="10" t="s">
        <v>519</v>
      </c>
      <c r="J36" s="10" t="s">
        <v>637</v>
      </c>
      <c r="K36" s="10" t="s">
        <v>522</v>
      </c>
      <c r="L36" s="10"/>
      <c r="M36" s="10"/>
    </row>
    <row r="37" spans="1:13" ht="158.4" x14ac:dyDescent="0.3">
      <c r="A37" s="60">
        <v>10</v>
      </c>
      <c r="B37" s="212" t="s">
        <v>17</v>
      </c>
      <c r="C37" s="41" t="s">
        <v>28</v>
      </c>
      <c r="D37" s="41" t="s">
        <v>619</v>
      </c>
      <c r="E37" s="41" t="s">
        <v>413</v>
      </c>
      <c r="F37" s="209">
        <v>10.039999999999999</v>
      </c>
      <c r="G37" s="41" t="s">
        <v>84</v>
      </c>
      <c r="H37" s="10" t="s">
        <v>374</v>
      </c>
      <c r="I37" s="10" t="s">
        <v>519</v>
      </c>
      <c r="J37" s="10" t="s">
        <v>637</v>
      </c>
      <c r="K37" s="10" t="s">
        <v>523</v>
      </c>
      <c r="L37" s="10"/>
      <c r="M37" s="10"/>
    </row>
    <row r="38" spans="1:13" ht="158.4" x14ac:dyDescent="0.3">
      <c r="A38" s="60">
        <v>10</v>
      </c>
      <c r="B38" s="212" t="s">
        <v>17</v>
      </c>
      <c r="C38" s="41" t="s">
        <v>28</v>
      </c>
      <c r="D38" s="41" t="s">
        <v>619</v>
      </c>
      <c r="E38" s="41" t="s">
        <v>413</v>
      </c>
      <c r="F38" s="209">
        <v>10.050000000000001</v>
      </c>
      <c r="G38" s="41" t="s">
        <v>86</v>
      </c>
      <c r="H38" s="10" t="s">
        <v>374</v>
      </c>
      <c r="I38" s="10" t="s">
        <v>519</v>
      </c>
      <c r="J38" s="10" t="s">
        <v>638</v>
      </c>
      <c r="K38" s="10"/>
      <c r="L38" s="10"/>
      <c r="M38" s="10"/>
    </row>
    <row r="39" spans="1:13" ht="158.4" x14ac:dyDescent="0.3">
      <c r="A39" s="60">
        <v>10</v>
      </c>
      <c r="B39" s="212" t="s">
        <v>17</v>
      </c>
      <c r="C39" s="41" t="s">
        <v>28</v>
      </c>
      <c r="D39" s="41" t="s">
        <v>619</v>
      </c>
      <c r="E39" s="41" t="s">
        <v>413</v>
      </c>
      <c r="F39" s="209">
        <v>10.06</v>
      </c>
      <c r="G39" s="41" t="s">
        <v>88</v>
      </c>
      <c r="H39" s="10" t="s">
        <v>374</v>
      </c>
      <c r="I39" s="10" t="s">
        <v>524</v>
      </c>
      <c r="J39" s="10"/>
      <c r="K39" s="40"/>
      <c r="L39" s="40"/>
      <c r="M39" s="10"/>
    </row>
    <row r="40" spans="1:13" ht="158.4" x14ac:dyDescent="0.3">
      <c r="A40" s="60">
        <v>11</v>
      </c>
      <c r="B40" s="212" t="s">
        <v>17</v>
      </c>
      <c r="C40" s="10" t="s">
        <v>28</v>
      </c>
      <c r="D40" s="41" t="s">
        <v>619</v>
      </c>
      <c r="E40" s="10" t="s">
        <v>414</v>
      </c>
      <c r="F40" s="60">
        <v>11.01</v>
      </c>
      <c r="G40" s="10" t="s">
        <v>458</v>
      </c>
      <c r="H40" s="10" t="s">
        <v>374</v>
      </c>
      <c r="I40" s="10" t="s">
        <v>525</v>
      </c>
      <c r="J40" s="10" t="s">
        <v>529</v>
      </c>
      <c r="K40" s="40"/>
      <c r="L40" s="40"/>
      <c r="M40" s="10"/>
    </row>
    <row r="41" spans="1:13" ht="158.4" x14ac:dyDescent="0.3">
      <c r="A41" s="60">
        <v>11</v>
      </c>
      <c r="B41" s="212" t="s">
        <v>17</v>
      </c>
      <c r="C41" s="10" t="s">
        <v>28</v>
      </c>
      <c r="D41" s="10" t="s">
        <v>32</v>
      </c>
      <c r="E41" s="10" t="s">
        <v>414</v>
      </c>
      <c r="F41" s="60">
        <v>11.02</v>
      </c>
      <c r="G41" s="10" t="s">
        <v>616</v>
      </c>
      <c r="H41" s="10" t="s">
        <v>374</v>
      </c>
      <c r="I41" s="10" t="s">
        <v>525</v>
      </c>
      <c r="J41" s="10" t="s">
        <v>531</v>
      </c>
      <c r="K41" s="10" t="s">
        <v>532</v>
      </c>
      <c r="L41" s="10"/>
      <c r="M41" s="10"/>
    </row>
    <row r="42" spans="1:13" ht="158.4" x14ac:dyDescent="0.3">
      <c r="A42" s="60">
        <v>11</v>
      </c>
      <c r="B42" s="212" t="s">
        <v>17</v>
      </c>
      <c r="C42" s="10" t="s">
        <v>28</v>
      </c>
      <c r="D42" s="41" t="s">
        <v>619</v>
      </c>
      <c r="E42" s="10" t="s">
        <v>414</v>
      </c>
      <c r="F42" s="60">
        <v>11.03</v>
      </c>
      <c r="G42" s="10" t="s">
        <v>642</v>
      </c>
      <c r="H42" s="10" t="s">
        <v>374</v>
      </c>
      <c r="I42" s="10" t="s">
        <v>525</v>
      </c>
      <c r="J42" s="10" t="s">
        <v>531</v>
      </c>
      <c r="K42" s="10" t="s">
        <v>533</v>
      </c>
      <c r="L42" s="10"/>
      <c r="M42" s="10"/>
    </row>
    <row r="43" spans="1:13" ht="158.4" x14ac:dyDescent="0.3">
      <c r="A43" s="60">
        <v>11</v>
      </c>
      <c r="B43" s="212" t="s">
        <v>17</v>
      </c>
      <c r="C43" s="10" t="s">
        <v>28</v>
      </c>
      <c r="D43" s="41" t="s">
        <v>619</v>
      </c>
      <c r="E43" s="10" t="s">
        <v>414</v>
      </c>
      <c r="F43" s="60">
        <v>11.04</v>
      </c>
      <c r="G43" s="10" t="s">
        <v>617</v>
      </c>
      <c r="H43" s="10" t="s">
        <v>374</v>
      </c>
      <c r="I43" s="10" t="s">
        <v>525</v>
      </c>
      <c r="J43" s="10" t="s">
        <v>531</v>
      </c>
      <c r="K43" s="10" t="s">
        <v>534</v>
      </c>
      <c r="L43" s="10"/>
      <c r="M43" s="10"/>
    </row>
    <row r="44" spans="1:13" ht="158.4" x14ac:dyDescent="0.3">
      <c r="A44" s="60">
        <v>12</v>
      </c>
      <c r="B44" s="212" t="s">
        <v>17</v>
      </c>
      <c r="C44" s="41" t="s">
        <v>28</v>
      </c>
      <c r="D44" s="41" t="s">
        <v>620</v>
      </c>
      <c r="E44" s="41" t="s">
        <v>415</v>
      </c>
      <c r="F44" s="60">
        <v>12.01</v>
      </c>
      <c r="G44" s="41" t="s">
        <v>643</v>
      </c>
      <c r="H44" s="10" t="s">
        <v>374</v>
      </c>
      <c r="I44" s="10" t="s">
        <v>535</v>
      </c>
      <c r="J44" s="40"/>
      <c r="K44" s="40"/>
      <c r="L44" s="40"/>
      <c r="M44" s="10"/>
    </row>
    <row r="45" spans="1:13" ht="86.4" x14ac:dyDescent="0.3">
      <c r="A45" s="60">
        <v>13</v>
      </c>
      <c r="B45" s="212" t="s">
        <v>17</v>
      </c>
      <c r="C45" s="41" t="s">
        <v>34</v>
      </c>
      <c r="D45" s="41" t="s">
        <v>36</v>
      </c>
      <c r="E45" s="41" t="s">
        <v>356</v>
      </c>
      <c r="F45" s="60">
        <v>13.01</v>
      </c>
      <c r="G45" s="41" t="s">
        <v>644</v>
      </c>
      <c r="H45" s="10" t="s">
        <v>375</v>
      </c>
      <c r="I45" s="10" t="s">
        <v>536</v>
      </c>
      <c r="J45" s="40"/>
      <c r="K45" s="40"/>
      <c r="L45" s="40"/>
      <c r="M45" s="10"/>
    </row>
    <row r="46" spans="1:13" ht="86.4" x14ac:dyDescent="0.3">
      <c r="A46" s="60">
        <v>14</v>
      </c>
      <c r="B46" s="212" t="s">
        <v>17</v>
      </c>
      <c r="C46" s="41" t="s">
        <v>34</v>
      </c>
      <c r="D46" s="41" t="s">
        <v>36</v>
      </c>
      <c r="E46" s="41" t="s">
        <v>416</v>
      </c>
      <c r="F46" s="60">
        <v>14.01</v>
      </c>
      <c r="G46" s="41" t="s">
        <v>107</v>
      </c>
      <c r="H46" s="10" t="s">
        <v>375</v>
      </c>
      <c r="I46" s="10" t="s">
        <v>537</v>
      </c>
      <c r="J46" s="10" t="s">
        <v>538</v>
      </c>
      <c r="K46" s="40"/>
      <c r="L46" s="40"/>
      <c r="M46" s="10"/>
    </row>
    <row r="47" spans="1:13" ht="86.4" x14ac:dyDescent="0.3">
      <c r="A47" s="60">
        <v>14</v>
      </c>
      <c r="B47" s="212" t="s">
        <v>17</v>
      </c>
      <c r="C47" s="41" t="s">
        <v>34</v>
      </c>
      <c r="D47" s="41" t="s">
        <v>36</v>
      </c>
      <c r="E47" s="41" t="s">
        <v>416</v>
      </c>
      <c r="F47" s="60">
        <v>14.02</v>
      </c>
      <c r="G47" s="41" t="s">
        <v>110</v>
      </c>
      <c r="H47" s="10" t="s">
        <v>375</v>
      </c>
      <c r="I47" s="10" t="s">
        <v>537</v>
      </c>
      <c r="J47" s="10" t="s">
        <v>539</v>
      </c>
      <c r="K47" s="40"/>
      <c r="L47" s="40"/>
      <c r="M47" s="10"/>
    </row>
    <row r="48" spans="1:13" ht="86.4" x14ac:dyDescent="0.3">
      <c r="A48" s="60">
        <v>15</v>
      </c>
      <c r="B48" s="212" t="s">
        <v>17</v>
      </c>
      <c r="C48" s="41" t="s">
        <v>34</v>
      </c>
      <c r="D48" s="41" t="s">
        <v>38</v>
      </c>
      <c r="E48" s="41" t="s">
        <v>357</v>
      </c>
      <c r="F48" s="60">
        <v>15.01</v>
      </c>
      <c r="G48" s="41" t="s">
        <v>447</v>
      </c>
      <c r="H48" s="10" t="s">
        <v>375</v>
      </c>
      <c r="I48" s="10" t="s">
        <v>540</v>
      </c>
      <c r="J48" s="10" t="s">
        <v>541</v>
      </c>
      <c r="K48" s="40"/>
      <c r="L48" s="40"/>
      <c r="M48" s="10"/>
    </row>
    <row r="49" spans="1:13" ht="86.4" x14ac:dyDescent="0.3">
      <c r="A49" s="60">
        <v>15</v>
      </c>
      <c r="B49" s="212" t="s">
        <v>17</v>
      </c>
      <c r="C49" s="41" t="s">
        <v>34</v>
      </c>
      <c r="D49" s="41" t="s">
        <v>38</v>
      </c>
      <c r="E49" s="41" t="s">
        <v>357</v>
      </c>
      <c r="F49" s="60">
        <v>15.02</v>
      </c>
      <c r="G49" s="41" t="s">
        <v>448</v>
      </c>
      <c r="H49" s="10" t="s">
        <v>375</v>
      </c>
      <c r="I49" s="10" t="s">
        <v>540</v>
      </c>
      <c r="J49" s="10" t="s">
        <v>542</v>
      </c>
      <c r="K49" s="40"/>
      <c r="L49" s="40"/>
      <c r="M49" s="10"/>
    </row>
    <row r="50" spans="1:13" ht="86.4" x14ac:dyDescent="0.3">
      <c r="A50" s="60">
        <v>15</v>
      </c>
      <c r="B50" s="212" t="s">
        <v>17</v>
      </c>
      <c r="C50" s="41" t="s">
        <v>34</v>
      </c>
      <c r="D50" s="41" t="s">
        <v>38</v>
      </c>
      <c r="E50" s="41" t="s">
        <v>357</v>
      </c>
      <c r="F50" s="60">
        <v>15.03</v>
      </c>
      <c r="G50" s="41" t="s">
        <v>449</v>
      </c>
      <c r="H50" s="10" t="s">
        <v>375</v>
      </c>
      <c r="I50" s="10" t="s">
        <v>540</v>
      </c>
      <c r="J50" s="10" t="s">
        <v>543</v>
      </c>
      <c r="K50" s="40"/>
      <c r="L50" s="40"/>
      <c r="M50" s="10"/>
    </row>
    <row r="51" spans="1:13" ht="86.4" x14ac:dyDescent="0.3">
      <c r="A51" s="60">
        <v>16</v>
      </c>
      <c r="B51" s="212" t="s">
        <v>17</v>
      </c>
      <c r="C51" s="41" t="s">
        <v>34</v>
      </c>
      <c r="D51" s="41" t="s">
        <v>38</v>
      </c>
      <c r="E51" s="41" t="s">
        <v>358</v>
      </c>
      <c r="F51" s="60">
        <v>16.010000000000002</v>
      </c>
      <c r="G51" s="41" t="s">
        <v>450</v>
      </c>
      <c r="H51" s="10" t="s">
        <v>375</v>
      </c>
      <c r="I51" s="10" t="s">
        <v>544</v>
      </c>
      <c r="J51" s="10" t="s">
        <v>545</v>
      </c>
      <c r="K51" s="40"/>
      <c r="L51" s="40"/>
      <c r="M51" s="10"/>
    </row>
    <row r="52" spans="1:13" ht="86.4" x14ac:dyDescent="0.3">
      <c r="A52" s="60">
        <v>16</v>
      </c>
      <c r="B52" s="212" t="s">
        <v>17</v>
      </c>
      <c r="C52" s="41" t="s">
        <v>34</v>
      </c>
      <c r="D52" s="41" t="s">
        <v>38</v>
      </c>
      <c r="E52" s="41" t="s">
        <v>358</v>
      </c>
      <c r="F52" s="60">
        <v>16.02</v>
      </c>
      <c r="G52" s="41" t="s">
        <v>451</v>
      </c>
      <c r="H52" s="10" t="s">
        <v>375</v>
      </c>
      <c r="I52" s="10" t="s">
        <v>544</v>
      </c>
      <c r="J52" s="10" t="s">
        <v>546</v>
      </c>
      <c r="K52" s="40"/>
      <c r="L52" s="40"/>
      <c r="M52" s="10"/>
    </row>
    <row r="53" spans="1:13" ht="86.4" x14ac:dyDescent="0.3">
      <c r="A53" s="60">
        <v>16</v>
      </c>
      <c r="B53" s="212" t="s">
        <v>17</v>
      </c>
      <c r="C53" s="41" t="s">
        <v>34</v>
      </c>
      <c r="D53" s="41" t="s">
        <v>38</v>
      </c>
      <c r="E53" s="41" t="s">
        <v>358</v>
      </c>
      <c r="F53" s="60">
        <v>16.03</v>
      </c>
      <c r="G53" s="41" t="s">
        <v>452</v>
      </c>
      <c r="H53" s="10" t="s">
        <v>375</v>
      </c>
      <c r="I53" s="10" t="s">
        <v>544</v>
      </c>
      <c r="J53" s="10" t="s">
        <v>547</v>
      </c>
      <c r="K53" s="40"/>
      <c r="L53" s="40"/>
      <c r="M53" s="10"/>
    </row>
    <row r="54" spans="1:13" ht="86.4" x14ac:dyDescent="0.3">
      <c r="A54" s="60">
        <v>17</v>
      </c>
      <c r="B54" s="212" t="s">
        <v>17</v>
      </c>
      <c r="C54" s="41" t="s">
        <v>34</v>
      </c>
      <c r="D54" s="41" t="s">
        <v>40</v>
      </c>
      <c r="E54" s="41" t="s">
        <v>359</v>
      </c>
      <c r="F54" s="60">
        <v>17.010000000000002</v>
      </c>
      <c r="G54" s="41" t="s">
        <v>453</v>
      </c>
      <c r="H54" s="10" t="s">
        <v>375</v>
      </c>
      <c r="I54" s="10" t="s">
        <v>548</v>
      </c>
      <c r="J54" s="10"/>
      <c r="K54" s="10"/>
      <c r="L54" s="10"/>
      <c r="M54" s="10"/>
    </row>
    <row r="55" spans="1:13" ht="388.8" x14ac:dyDescent="0.3">
      <c r="A55" s="60">
        <v>18</v>
      </c>
      <c r="B55" s="212" t="s">
        <v>17</v>
      </c>
      <c r="C55" s="10" t="s">
        <v>41</v>
      </c>
      <c r="D55" s="10" t="s">
        <v>621</v>
      </c>
      <c r="E55" s="10" t="s">
        <v>654</v>
      </c>
      <c r="F55" s="60">
        <v>18.010000000000002</v>
      </c>
      <c r="G55" s="10" t="s">
        <v>454</v>
      </c>
      <c r="H55" s="10" t="s">
        <v>376</v>
      </c>
      <c r="I55" s="10" t="s">
        <v>549</v>
      </c>
      <c r="J55" s="10" t="s">
        <v>655</v>
      </c>
      <c r="K55" s="10"/>
      <c r="L55" s="10" t="s">
        <v>656</v>
      </c>
      <c r="M55" s="10"/>
    </row>
    <row r="56" spans="1:13" ht="115.2" x14ac:dyDescent="0.3">
      <c r="A56" s="60">
        <v>19</v>
      </c>
      <c r="B56" s="212" t="s">
        <v>17</v>
      </c>
      <c r="C56" s="10" t="s">
        <v>41</v>
      </c>
      <c r="D56" s="10" t="s">
        <v>620</v>
      </c>
      <c r="E56" s="10" t="s">
        <v>591</v>
      </c>
      <c r="F56" s="60">
        <v>19.010000000000002</v>
      </c>
      <c r="G56" s="10" t="s">
        <v>455</v>
      </c>
      <c r="H56" s="10" t="s">
        <v>376</v>
      </c>
      <c r="I56" s="10" t="s">
        <v>405</v>
      </c>
      <c r="J56" s="40"/>
      <c r="K56" s="40"/>
      <c r="L56" s="40"/>
      <c r="M56" s="10"/>
    </row>
    <row r="57" spans="1:13" ht="72" x14ac:dyDescent="0.3">
      <c r="A57" s="60">
        <v>20</v>
      </c>
      <c r="B57" s="212" t="s">
        <v>17</v>
      </c>
      <c r="C57" s="10" t="s">
        <v>44</v>
      </c>
      <c r="D57" s="10" t="s">
        <v>622</v>
      </c>
      <c r="E57" s="10" t="s">
        <v>360</v>
      </c>
      <c r="F57" s="60">
        <v>20.010000000000002</v>
      </c>
      <c r="G57" s="41" t="s">
        <v>124</v>
      </c>
      <c r="H57" s="10" t="s">
        <v>390</v>
      </c>
      <c r="I57" s="10" t="s">
        <v>550</v>
      </c>
      <c r="J57" s="10" t="s">
        <v>611</v>
      </c>
      <c r="K57" s="40"/>
      <c r="L57" s="40"/>
      <c r="M57" s="10"/>
    </row>
    <row r="58" spans="1:13" ht="72" x14ac:dyDescent="0.3">
      <c r="A58" s="60">
        <v>21</v>
      </c>
      <c r="B58" s="212" t="s">
        <v>17</v>
      </c>
      <c r="C58" s="10" t="s">
        <v>44</v>
      </c>
      <c r="D58" s="10" t="s">
        <v>622</v>
      </c>
      <c r="E58" s="10" t="s">
        <v>361</v>
      </c>
      <c r="F58" s="60">
        <v>21.01</v>
      </c>
      <c r="G58" s="10" t="s">
        <v>609</v>
      </c>
      <c r="H58" s="10" t="s">
        <v>390</v>
      </c>
      <c r="I58" s="10" t="s">
        <v>550</v>
      </c>
      <c r="J58" s="10" t="s">
        <v>612</v>
      </c>
      <c r="K58" s="40"/>
      <c r="L58" s="40"/>
      <c r="M58" s="10"/>
    </row>
    <row r="59" spans="1:13" ht="57.6" x14ac:dyDescent="0.3">
      <c r="A59" s="60">
        <v>21</v>
      </c>
      <c r="B59" s="212" t="s">
        <v>17</v>
      </c>
      <c r="C59" s="10" t="s">
        <v>44</v>
      </c>
      <c r="D59" s="10" t="s">
        <v>622</v>
      </c>
      <c r="E59" s="10" t="s">
        <v>361</v>
      </c>
      <c r="F59" s="60">
        <v>21.02</v>
      </c>
      <c r="G59" s="10" t="s">
        <v>1134</v>
      </c>
      <c r="H59" s="10" t="s">
        <v>390</v>
      </c>
      <c r="I59" s="10" t="s">
        <v>551</v>
      </c>
      <c r="J59" s="40"/>
      <c r="K59" s="40"/>
      <c r="L59" s="40"/>
      <c r="M59" s="10"/>
    </row>
    <row r="60" spans="1:13" ht="57.6" x14ac:dyDescent="0.3">
      <c r="A60" s="60">
        <v>22</v>
      </c>
      <c r="B60" s="212" t="s">
        <v>17</v>
      </c>
      <c r="C60" s="41" t="s">
        <v>46</v>
      </c>
      <c r="D60" s="41" t="s">
        <v>623</v>
      </c>
      <c r="E60" s="41" t="s">
        <v>766</v>
      </c>
      <c r="F60" s="60">
        <v>22.01</v>
      </c>
      <c r="G60" s="41" t="s">
        <v>767</v>
      </c>
      <c r="H60" s="10" t="s">
        <v>377</v>
      </c>
      <c r="I60" s="10" t="s">
        <v>552</v>
      </c>
      <c r="J60" s="40"/>
      <c r="K60" s="40"/>
      <c r="L60" s="40"/>
      <c r="M60" s="213" t="s">
        <v>1043</v>
      </c>
    </row>
    <row r="61" spans="1:13" ht="72" x14ac:dyDescent="0.3">
      <c r="A61" s="60">
        <v>34</v>
      </c>
      <c r="B61" s="212" t="s">
        <v>17</v>
      </c>
      <c r="C61" s="41" t="s">
        <v>56</v>
      </c>
      <c r="D61" s="41" t="s">
        <v>624</v>
      </c>
      <c r="E61" s="41" t="s">
        <v>422</v>
      </c>
      <c r="F61" s="60">
        <v>31.01</v>
      </c>
      <c r="G61" s="41" t="s">
        <v>1135</v>
      </c>
      <c r="H61" s="10" t="s">
        <v>391</v>
      </c>
      <c r="I61" s="10" t="s">
        <v>407</v>
      </c>
      <c r="J61" s="40"/>
      <c r="K61" s="40"/>
      <c r="L61" s="40"/>
      <c r="M61" s="10"/>
    </row>
    <row r="62" spans="1:13" ht="86.4" x14ac:dyDescent="0.3">
      <c r="A62" s="60">
        <v>35</v>
      </c>
      <c r="B62" s="212" t="s">
        <v>17</v>
      </c>
      <c r="C62" s="41" t="s">
        <v>56</v>
      </c>
      <c r="D62" s="41" t="s">
        <v>624</v>
      </c>
      <c r="E62" s="41" t="s">
        <v>423</v>
      </c>
      <c r="F62" s="60">
        <v>32.01</v>
      </c>
      <c r="G62" s="41" t="s">
        <v>1136</v>
      </c>
      <c r="H62" s="10" t="s">
        <v>391</v>
      </c>
      <c r="I62" s="10" t="s">
        <v>553</v>
      </c>
      <c r="J62" s="40"/>
      <c r="K62" s="40"/>
      <c r="L62" s="40"/>
      <c r="M62" s="10"/>
    </row>
    <row r="63" spans="1:13" ht="86.4" x14ac:dyDescent="0.3">
      <c r="A63" s="60">
        <v>36</v>
      </c>
      <c r="B63" s="212" t="s">
        <v>17</v>
      </c>
      <c r="C63" s="41" t="s">
        <v>56</v>
      </c>
      <c r="D63" s="41" t="s">
        <v>624</v>
      </c>
      <c r="E63" s="41" t="s">
        <v>424</v>
      </c>
      <c r="F63" s="60">
        <v>33.01</v>
      </c>
      <c r="G63" s="41" t="s">
        <v>1137</v>
      </c>
      <c r="H63" s="10" t="s">
        <v>391</v>
      </c>
      <c r="I63" s="10" t="s">
        <v>554</v>
      </c>
      <c r="J63" s="40"/>
      <c r="K63" s="40"/>
      <c r="L63" s="40"/>
      <c r="M63" s="10"/>
    </row>
    <row r="64" spans="1:13" ht="302.39999999999998" x14ac:dyDescent="0.3">
      <c r="A64" s="60">
        <v>37</v>
      </c>
      <c r="B64" s="212" t="s">
        <v>17</v>
      </c>
      <c r="C64" s="41" t="s">
        <v>56</v>
      </c>
      <c r="D64" s="41" t="s">
        <v>624</v>
      </c>
      <c r="E64" s="41" t="s">
        <v>639</v>
      </c>
      <c r="F64" s="60">
        <v>34.01</v>
      </c>
      <c r="G64" s="41" t="s">
        <v>641</v>
      </c>
      <c r="H64" s="10" t="s">
        <v>391</v>
      </c>
      <c r="I64" s="10" t="s">
        <v>392</v>
      </c>
      <c r="J64" s="10" t="s">
        <v>750</v>
      </c>
      <c r="K64" s="41"/>
      <c r="L64" s="41" t="s">
        <v>751</v>
      </c>
      <c r="M64" s="213" t="s">
        <v>1043</v>
      </c>
    </row>
    <row r="65" spans="1:13" ht="86.4" x14ac:dyDescent="0.3">
      <c r="A65" s="60">
        <v>38</v>
      </c>
      <c r="B65" s="212" t="s">
        <v>17</v>
      </c>
      <c r="C65" s="41" t="s">
        <v>58</v>
      </c>
      <c r="D65" s="41" t="s">
        <v>625</v>
      </c>
      <c r="E65" s="41" t="s">
        <v>363</v>
      </c>
      <c r="F65" s="60">
        <v>35.01</v>
      </c>
      <c r="G65" s="41" t="s">
        <v>456</v>
      </c>
      <c r="H65" s="10" t="s">
        <v>378</v>
      </c>
      <c r="I65" s="10" t="s">
        <v>406</v>
      </c>
      <c r="J65" s="40"/>
      <c r="K65" s="40"/>
      <c r="L65" s="40"/>
      <c r="M65" s="10"/>
    </row>
    <row r="66" spans="1:13" ht="86.4" x14ac:dyDescent="0.3">
      <c r="A66" s="60">
        <v>39</v>
      </c>
      <c r="B66" s="212" t="s">
        <v>17</v>
      </c>
      <c r="C66" s="41" t="s">
        <v>58</v>
      </c>
      <c r="D66" s="41" t="s">
        <v>626</v>
      </c>
      <c r="E66" s="41" t="s">
        <v>364</v>
      </c>
      <c r="F66" s="60">
        <v>36.01</v>
      </c>
      <c r="G66" s="41" t="s">
        <v>445</v>
      </c>
      <c r="H66" s="10" t="s">
        <v>378</v>
      </c>
      <c r="I66" s="10" t="s">
        <v>555</v>
      </c>
      <c r="J66" s="40"/>
      <c r="K66" s="40"/>
      <c r="L66" s="40"/>
      <c r="M66" s="213" t="s">
        <v>1043</v>
      </c>
    </row>
    <row r="67" spans="1:13" ht="72" x14ac:dyDescent="0.3">
      <c r="A67" s="60">
        <v>23</v>
      </c>
      <c r="B67" s="214" t="s">
        <v>50</v>
      </c>
      <c r="C67" s="10" t="s">
        <v>48</v>
      </c>
      <c r="D67" s="10" t="s">
        <v>338</v>
      </c>
      <c r="E67" s="10" t="s">
        <v>417</v>
      </c>
      <c r="F67" s="60">
        <v>23.01</v>
      </c>
      <c r="G67" s="10" t="s">
        <v>457</v>
      </c>
      <c r="H67" s="10" t="s">
        <v>379</v>
      </c>
      <c r="I67" s="10" t="s">
        <v>556</v>
      </c>
      <c r="J67" s="40"/>
      <c r="K67" s="40"/>
      <c r="L67" s="40"/>
      <c r="M67" s="213" t="s">
        <v>1043</v>
      </c>
    </row>
    <row r="68" spans="1:13" ht="72" x14ac:dyDescent="0.3">
      <c r="A68" s="60">
        <v>23</v>
      </c>
      <c r="B68" s="214" t="s">
        <v>50</v>
      </c>
      <c r="C68" s="10" t="s">
        <v>400</v>
      </c>
      <c r="D68" s="10"/>
      <c r="E68" s="10" t="s">
        <v>595</v>
      </c>
      <c r="F68" s="60">
        <v>46.01</v>
      </c>
      <c r="G68" s="10" t="s">
        <v>309</v>
      </c>
      <c r="H68" s="42" t="s">
        <v>400</v>
      </c>
      <c r="I68" s="10" t="s">
        <v>557</v>
      </c>
      <c r="J68" s="10" t="s">
        <v>558</v>
      </c>
      <c r="K68" s="40"/>
      <c r="L68" s="40"/>
      <c r="M68" s="213" t="s">
        <v>1043</v>
      </c>
    </row>
    <row r="69" spans="1:13" ht="72" x14ac:dyDescent="0.3">
      <c r="A69" s="60">
        <v>24</v>
      </c>
      <c r="B69" s="214" t="s">
        <v>50</v>
      </c>
      <c r="C69" s="41" t="s">
        <v>48</v>
      </c>
      <c r="D69" s="41" t="s">
        <v>338</v>
      </c>
      <c r="E69" s="41" t="s">
        <v>460</v>
      </c>
      <c r="F69" s="60">
        <v>24.01</v>
      </c>
      <c r="G69" s="41" t="s">
        <v>339</v>
      </c>
      <c r="H69" s="10" t="s">
        <v>379</v>
      </c>
      <c r="I69" s="10" t="s">
        <v>559</v>
      </c>
      <c r="J69" s="10" t="s">
        <v>560</v>
      </c>
      <c r="K69" s="10"/>
      <c r="L69" s="10"/>
      <c r="M69" s="10"/>
    </row>
    <row r="70" spans="1:13" ht="72" x14ac:dyDescent="0.3">
      <c r="A70" s="60">
        <v>24</v>
      </c>
      <c r="B70" s="214" t="s">
        <v>50</v>
      </c>
      <c r="C70" s="41" t="s">
        <v>48</v>
      </c>
      <c r="D70" s="41" t="s">
        <v>338</v>
      </c>
      <c r="E70" s="41" t="s">
        <v>460</v>
      </c>
      <c r="F70" s="60">
        <v>24.05</v>
      </c>
      <c r="G70" s="41" t="s">
        <v>467</v>
      </c>
      <c r="H70" s="10" t="s">
        <v>379</v>
      </c>
      <c r="I70" s="10" t="s">
        <v>559</v>
      </c>
      <c r="J70" s="10" t="s">
        <v>560</v>
      </c>
      <c r="K70" s="10" t="s">
        <v>561</v>
      </c>
      <c r="L70" s="10"/>
      <c r="M70" s="10"/>
    </row>
    <row r="71" spans="1:13" ht="72" x14ac:dyDescent="0.3">
      <c r="A71" s="60">
        <v>24</v>
      </c>
      <c r="B71" s="214" t="s">
        <v>50</v>
      </c>
      <c r="C71" s="41" t="s">
        <v>48</v>
      </c>
      <c r="D71" s="41" t="s">
        <v>338</v>
      </c>
      <c r="E71" s="41" t="s">
        <v>460</v>
      </c>
      <c r="F71" s="60">
        <v>24.02</v>
      </c>
      <c r="G71" s="41" t="s">
        <v>340</v>
      </c>
      <c r="H71" s="10" t="s">
        <v>379</v>
      </c>
      <c r="I71" s="10" t="s">
        <v>559</v>
      </c>
      <c r="J71" s="10" t="s">
        <v>562</v>
      </c>
      <c r="K71" s="40"/>
      <c r="L71" s="40"/>
      <c r="M71" s="10"/>
    </row>
    <row r="72" spans="1:13" ht="72" x14ac:dyDescent="0.3">
      <c r="A72" s="60">
        <v>24</v>
      </c>
      <c r="B72" s="214" t="s">
        <v>50</v>
      </c>
      <c r="C72" s="41" t="s">
        <v>48</v>
      </c>
      <c r="D72" s="41" t="s">
        <v>338</v>
      </c>
      <c r="E72" s="41" t="s">
        <v>460</v>
      </c>
      <c r="F72" s="60">
        <v>24.03</v>
      </c>
      <c r="G72" s="41" t="s">
        <v>342</v>
      </c>
      <c r="H72" s="10" t="s">
        <v>379</v>
      </c>
      <c r="I72" s="10" t="s">
        <v>559</v>
      </c>
      <c r="J72" s="10" t="s">
        <v>563</v>
      </c>
      <c r="K72" s="10"/>
      <c r="L72" s="10"/>
      <c r="M72" s="10"/>
    </row>
    <row r="73" spans="1:13" ht="72" x14ac:dyDescent="0.3">
      <c r="A73" s="60">
        <v>24</v>
      </c>
      <c r="B73" s="214" t="s">
        <v>50</v>
      </c>
      <c r="C73" s="41" t="s">
        <v>48</v>
      </c>
      <c r="D73" s="41" t="s">
        <v>338</v>
      </c>
      <c r="E73" s="41" t="s">
        <v>460</v>
      </c>
      <c r="F73" s="60">
        <v>24.06</v>
      </c>
      <c r="G73" s="41" t="s">
        <v>468</v>
      </c>
      <c r="H73" s="10" t="s">
        <v>379</v>
      </c>
      <c r="I73" s="10" t="s">
        <v>559</v>
      </c>
      <c r="J73" s="10" t="s">
        <v>563</v>
      </c>
      <c r="K73" s="10" t="s">
        <v>564</v>
      </c>
      <c r="L73" s="10"/>
      <c r="M73" s="10"/>
    </row>
    <row r="74" spans="1:13" ht="72" x14ac:dyDescent="0.3">
      <c r="A74" s="60">
        <v>24</v>
      </c>
      <c r="B74" s="214" t="s">
        <v>50</v>
      </c>
      <c r="C74" s="41" t="s">
        <v>48</v>
      </c>
      <c r="D74" s="41" t="s">
        <v>338</v>
      </c>
      <c r="E74" s="41" t="s">
        <v>460</v>
      </c>
      <c r="F74" s="60">
        <v>24.04</v>
      </c>
      <c r="G74" s="41" t="s">
        <v>343</v>
      </c>
      <c r="H74" s="10" t="s">
        <v>379</v>
      </c>
      <c r="I74" s="10" t="s">
        <v>559</v>
      </c>
      <c r="J74" s="10" t="s">
        <v>565</v>
      </c>
      <c r="K74" s="40"/>
      <c r="L74" s="40"/>
      <c r="M74" s="10"/>
    </row>
    <row r="75" spans="1:13" ht="72" x14ac:dyDescent="0.3">
      <c r="A75" s="60">
        <v>25</v>
      </c>
      <c r="B75" s="214" t="s">
        <v>50</v>
      </c>
      <c r="C75" s="41" t="s">
        <v>48</v>
      </c>
      <c r="D75" s="41" t="s">
        <v>350</v>
      </c>
      <c r="E75" s="41" t="s">
        <v>461</v>
      </c>
      <c r="F75" s="60">
        <v>25.01</v>
      </c>
      <c r="G75" s="41" t="s">
        <v>308</v>
      </c>
      <c r="H75" s="10" t="s">
        <v>379</v>
      </c>
      <c r="I75" s="10" t="s">
        <v>566</v>
      </c>
      <c r="J75" s="40"/>
      <c r="K75" s="40"/>
      <c r="L75" s="40"/>
      <c r="M75" s="213" t="s">
        <v>1043</v>
      </c>
    </row>
    <row r="76" spans="1:13" ht="86.4" x14ac:dyDescent="0.3">
      <c r="A76" s="60">
        <v>27</v>
      </c>
      <c r="B76" s="214" t="s">
        <v>50</v>
      </c>
      <c r="C76" s="41" t="s">
        <v>10</v>
      </c>
      <c r="D76" s="41" t="s">
        <v>344</v>
      </c>
      <c r="E76" s="10" t="s">
        <v>460</v>
      </c>
      <c r="F76" s="60">
        <v>24.09</v>
      </c>
      <c r="G76" s="41" t="s">
        <v>118</v>
      </c>
      <c r="H76" s="10" t="s">
        <v>380</v>
      </c>
      <c r="I76" s="10" t="s">
        <v>569</v>
      </c>
      <c r="J76" s="10" t="s">
        <v>570</v>
      </c>
      <c r="K76" s="10"/>
      <c r="L76" s="10"/>
      <c r="M76" s="10"/>
    </row>
    <row r="77" spans="1:13" ht="86.4" x14ac:dyDescent="0.3">
      <c r="A77" s="60">
        <v>27</v>
      </c>
      <c r="B77" s="214" t="s">
        <v>50</v>
      </c>
      <c r="C77" s="10" t="s">
        <v>10</v>
      </c>
      <c r="D77" s="10" t="s">
        <v>344</v>
      </c>
      <c r="E77" s="10" t="s">
        <v>460</v>
      </c>
      <c r="F77" s="215">
        <v>24.1</v>
      </c>
      <c r="G77" s="10" t="s">
        <v>119</v>
      </c>
      <c r="H77" s="10" t="s">
        <v>380</v>
      </c>
      <c r="I77" s="10" t="s">
        <v>569</v>
      </c>
      <c r="J77" s="10" t="s">
        <v>570</v>
      </c>
      <c r="K77" s="10" t="s">
        <v>571</v>
      </c>
      <c r="L77" s="10"/>
      <c r="M77" s="10"/>
    </row>
    <row r="78" spans="1:13" ht="86.4" x14ac:dyDescent="0.3">
      <c r="A78" s="60">
        <v>27</v>
      </c>
      <c r="B78" s="214" t="s">
        <v>50</v>
      </c>
      <c r="C78" s="41" t="s">
        <v>10</v>
      </c>
      <c r="D78" s="41" t="s">
        <v>344</v>
      </c>
      <c r="E78" s="10" t="s">
        <v>460</v>
      </c>
      <c r="F78" s="60">
        <v>24.07</v>
      </c>
      <c r="G78" s="41" t="s">
        <v>120</v>
      </c>
      <c r="H78" s="10" t="s">
        <v>380</v>
      </c>
      <c r="I78" s="10" t="s">
        <v>569</v>
      </c>
      <c r="J78" s="10" t="s">
        <v>572</v>
      </c>
      <c r="K78" s="10"/>
      <c r="L78" s="10"/>
      <c r="M78" s="10"/>
    </row>
    <row r="79" spans="1:13" ht="86.4" x14ac:dyDescent="0.3">
      <c r="A79" s="60">
        <v>27</v>
      </c>
      <c r="B79" s="214" t="s">
        <v>50</v>
      </c>
      <c r="C79" s="10" t="s">
        <v>10</v>
      </c>
      <c r="D79" s="10" t="s">
        <v>344</v>
      </c>
      <c r="E79" s="10" t="s">
        <v>460</v>
      </c>
      <c r="F79" s="60">
        <v>24.08</v>
      </c>
      <c r="G79" s="10" t="s">
        <v>121</v>
      </c>
      <c r="H79" s="10" t="s">
        <v>380</v>
      </c>
      <c r="I79" s="10" t="s">
        <v>569</v>
      </c>
      <c r="J79" s="10" t="s">
        <v>572</v>
      </c>
      <c r="K79" s="10" t="s">
        <v>573</v>
      </c>
      <c r="L79" s="10"/>
      <c r="M79" s="10"/>
    </row>
    <row r="80" spans="1:13" ht="86.4" x14ac:dyDescent="0.3">
      <c r="A80" s="60">
        <v>29</v>
      </c>
      <c r="B80" s="214" t="s">
        <v>50</v>
      </c>
      <c r="C80" s="41" t="s">
        <v>12</v>
      </c>
      <c r="D80" s="41" t="s">
        <v>342</v>
      </c>
      <c r="E80" s="41" t="s">
        <v>462</v>
      </c>
      <c r="F80" s="60">
        <v>26.01</v>
      </c>
      <c r="G80" s="41" t="s">
        <v>337</v>
      </c>
      <c r="H80" s="10" t="s">
        <v>389</v>
      </c>
      <c r="I80" s="10" t="s">
        <v>575</v>
      </c>
      <c r="J80" s="40"/>
      <c r="K80" s="40"/>
      <c r="L80" s="40"/>
      <c r="M80" s="10"/>
    </row>
    <row r="81" spans="1:13" ht="115.2" x14ac:dyDescent="0.3">
      <c r="A81" s="60">
        <v>50</v>
      </c>
      <c r="B81" s="214" t="s">
        <v>50</v>
      </c>
      <c r="C81" s="41" t="s">
        <v>401</v>
      </c>
      <c r="D81" s="41" t="s">
        <v>628</v>
      </c>
      <c r="E81" s="41" t="s">
        <v>365</v>
      </c>
      <c r="F81" s="60">
        <v>45.01</v>
      </c>
      <c r="G81" s="41" t="s">
        <v>463</v>
      </c>
      <c r="H81" s="10" t="s">
        <v>576</v>
      </c>
      <c r="I81" s="10" t="s">
        <v>577</v>
      </c>
      <c r="J81" s="40"/>
      <c r="K81" s="40"/>
      <c r="L81" s="40"/>
      <c r="M81" s="10"/>
    </row>
    <row r="82" spans="1:13" ht="129.6" x14ac:dyDescent="0.3">
      <c r="A82" s="60">
        <v>30</v>
      </c>
      <c r="B82" s="216" t="s">
        <v>137</v>
      </c>
      <c r="C82" s="41" t="s">
        <v>53</v>
      </c>
      <c r="D82" s="41" t="s">
        <v>629</v>
      </c>
      <c r="E82" s="41" t="s">
        <v>418</v>
      </c>
      <c r="F82" s="60">
        <v>27.01</v>
      </c>
      <c r="G82" s="41" t="s">
        <v>165</v>
      </c>
      <c r="H82" s="10" t="s">
        <v>388</v>
      </c>
      <c r="I82" s="10" t="s">
        <v>578</v>
      </c>
      <c r="J82" s="10" t="s">
        <v>579</v>
      </c>
      <c r="K82" s="40"/>
      <c r="L82" s="40"/>
      <c r="M82" s="10"/>
    </row>
    <row r="83" spans="1:13" ht="129.6" x14ac:dyDescent="0.3">
      <c r="A83" s="60">
        <v>31</v>
      </c>
      <c r="B83" s="216" t="s">
        <v>137</v>
      </c>
      <c r="C83" s="10" t="s">
        <v>53</v>
      </c>
      <c r="D83" s="41" t="s">
        <v>629</v>
      </c>
      <c r="E83" s="10" t="s">
        <v>419</v>
      </c>
      <c r="F83" s="60">
        <v>28.01</v>
      </c>
      <c r="G83" s="41" t="s">
        <v>326</v>
      </c>
      <c r="H83" s="10" t="s">
        <v>388</v>
      </c>
      <c r="I83" s="10" t="s">
        <v>648</v>
      </c>
      <c r="J83" s="10"/>
      <c r="K83" s="40"/>
      <c r="L83" s="40"/>
      <c r="M83" s="10"/>
    </row>
    <row r="84" spans="1:13" ht="86.4" x14ac:dyDescent="0.3">
      <c r="A84" s="60">
        <v>32</v>
      </c>
      <c r="B84" s="216" t="s">
        <v>137</v>
      </c>
      <c r="C84" s="41" t="s">
        <v>55</v>
      </c>
      <c r="D84" s="41" t="s">
        <v>630</v>
      </c>
      <c r="E84" s="41" t="s">
        <v>420</v>
      </c>
      <c r="F84" s="60">
        <v>29.01</v>
      </c>
      <c r="G84" s="41" t="s">
        <v>166</v>
      </c>
      <c r="H84" s="10" t="s">
        <v>381</v>
      </c>
      <c r="I84" s="10" t="s">
        <v>580</v>
      </c>
      <c r="J84" s="10" t="s">
        <v>581</v>
      </c>
      <c r="K84" s="40"/>
      <c r="L84" s="40"/>
      <c r="M84" s="10"/>
    </row>
    <row r="85" spans="1:13" ht="86.4" x14ac:dyDescent="0.3">
      <c r="A85" s="60">
        <v>33</v>
      </c>
      <c r="B85" s="216" t="s">
        <v>137</v>
      </c>
      <c r="C85" s="41" t="s">
        <v>55</v>
      </c>
      <c r="D85" s="41" t="s">
        <v>631</v>
      </c>
      <c r="E85" s="41" t="s">
        <v>421</v>
      </c>
      <c r="F85" s="60">
        <v>30.01</v>
      </c>
      <c r="G85" s="41" t="s">
        <v>167</v>
      </c>
      <c r="H85" s="10" t="s">
        <v>381</v>
      </c>
      <c r="I85" s="10" t="s">
        <v>580</v>
      </c>
      <c r="J85" s="10" t="s">
        <v>582</v>
      </c>
      <c r="K85" s="40"/>
      <c r="L85" s="40"/>
      <c r="M85" s="10"/>
    </row>
    <row r="86" spans="1:13" ht="86.4" x14ac:dyDescent="0.3">
      <c r="A86" s="60">
        <v>33</v>
      </c>
      <c r="B86" s="216" t="s">
        <v>137</v>
      </c>
      <c r="C86" s="10" t="s">
        <v>55</v>
      </c>
      <c r="D86" s="10"/>
      <c r="E86" s="10" t="s">
        <v>596</v>
      </c>
      <c r="F86" s="60">
        <v>47.01</v>
      </c>
      <c r="G86" s="10" t="s">
        <v>327</v>
      </c>
      <c r="H86" s="10" t="s">
        <v>381</v>
      </c>
      <c r="I86" s="10" t="s">
        <v>583</v>
      </c>
      <c r="J86" s="10"/>
      <c r="K86" s="40"/>
      <c r="L86" s="40"/>
      <c r="M86" s="10"/>
    </row>
    <row r="87" spans="1:13" ht="144" x14ac:dyDescent="0.3">
      <c r="A87" s="60" t="s">
        <v>476</v>
      </c>
      <c r="B87" s="216" t="s">
        <v>137</v>
      </c>
      <c r="C87" s="38" t="s">
        <v>69</v>
      </c>
      <c r="D87" s="41"/>
      <c r="E87" s="41" t="s">
        <v>366</v>
      </c>
      <c r="F87" s="60">
        <v>40.01</v>
      </c>
      <c r="G87" s="41" t="s">
        <v>168</v>
      </c>
      <c r="H87" s="10" t="s">
        <v>382</v>
      </c>
      <c r="I87" s="10" t="s">
        <v>584</v>
      </c>
      <c r="J87" s="10" t="s">
        <v>585</v>
      </c>
      <c r="K87" s="40"/>
      <c r="L87" s="40"/>
      <c r="M87" s="10"/>
    </row>
    <row r="88" spans="1:13" s="21" customFormat="1" ht="86.4" x14ac:dyDescent="0.3">
      <c r="A88" s="60">
        <v>44</v>
      </c>
      <c r="B88" s="217" t="s">
        <v>67</v>
      </c>
      <c r="C88" s="38" t="s">
        <v>66</v>
      </c>
      <c r="D88" s="41" t="s">
        <v>68</v>
      </c>
      <c r="E88" s="41" t="s">
        <v>367</v>
      </c>
      <c r="F88" s="60">
        <v>39.01</v>
      </c>
      <c r="G88" s="10" t="s">
        <v>195</v>
      </c>
      <c r="H88" s="10" t="s">
        <v>383</v>
      </c>
      <c r="I88" s="10" t="s">
        <v>586</v>
      </c>
      <c r="J88" s="10"/>
      <c r="K88" s="40"/>
      <c r="L88" s="40"/>
      <c r="M88" s="10"/>
    </row>
    <row r="89" spans="1:13" ht="86.4" x14ac:dyDescent="0.3">
      <c r="A89" s="60">
        <v>40</v>
      </c>
      <c r="B89" s="218" t="s">
        <v>63</v>
      </c>
      <c r="C89" s="10" t="s">
        <v>61</v>
      </c>
      <c r="D89" s="41" t="s">
        <v>64</v>
      </c>
      <c r="E89" s="41" t="s">
        <v>425</v>
      </c>
      <c r="F89" s="60">
        <v>37.01</v>
      </c>
      <c r="G89" s="10" t="s">
        <v>320</v>
      </c>
      <c r="H89" s="10" t="s">
        <v>384</v>
      </c>
      <c r="I89" s="10" t="s">
        <v>587</v>
      </c>
      <c r="J89" s="10"/>
      <c r="K89" s="40"/>
      <c r="L89" s="40"/>
      <c r="M89" s="10"/>
    </row>
    <row r="90" spans="1:13" ht="43.2" x14ac:dyDescent="0.3">
      <c r="A90" s="60">
        <v>40</v>
      </c>
      <c r="B90" s="218" t="s">
        <v>63</v>
      </c>
      <c r="C90" s="10" t="s">
        <v>61</v>
      </c>
      <c r="D90" s="10"/>
      <c r="E90" s="10" t="s">
        <v>597</v>
      </c>
      <c r="F90" s="60">
        <v>48.01</v>
      </c>
      <c r="G90" s="10" t="s">
        <v>385</v>
      </c>
      <c r="H90" s="10" t="s">
        <v>384</v>
      </c>
      <c r="I90" s="10" t="s">
        <v>598</v>
      </c>
      <c r="J90" s="10"/>
      <c r="K90" s="40"/>
      <c r="L90" s="40"/>
      <c r="M90" s="10"/>
    </row>
    <row r="91" spans="1:13" ht="72" x14ac:dyDescent="0.3">
      <c r="A91" s="60" t="s">
        <v>477</v>
      </c>
      <c r="B91" s="218" t="s">
        <v>63</v>
      </c>
      <c r="C91" s="10" t="s">
        <v>65</v>
      </c>
      <c r="D91" s="41" t="s">
        <v>426</v>
      </c>
      <c r="E91" s="10" t="s">
        <v>368</v>
      </c>
      <c r="F91" s="60">
        <v>38.01</v>
      </c>
      <c r="G91" s="10" t="s">
        <v>176</v>
      </c>
      <c r="H91" s="10" t="s">
        <v>386</v>
      </c>
      <c r="I91" s="10" t="s">
        <v>588</v>
      </c>
      <c r="J91" s="10"/>
      <c r="K91" s="40"/>
      <c r="L91" s="40"/>
      <c r="M91" s="10"/>
    </row>
    <row r="92" spans="1:13" ht="86.4" x14ac:dyDescent="0.3">
      <c r="A92" s="60">
        <v>47</v>
      </c>
      <c r="B92" s="218" t="s">
        <v>63</v>
      </c>
      <c r="C92" s="10" t="s">
        <v>71</v>
      </c>
      <c r="D92" s="41" t="s">
        <v>652</v>
      </c>
      <c r="E92" s="10" t="s">
        <v>369</v>
      </c>
      <c r="F92" s="60">
        <v>42.01</v>
      </c>
      <c r="G92" s="10" t="s">
        <v>311</v>
      </c>
      <c r="H92" s="10" t="s">
        <v>387</v>
      </c>
      <c r="I92" s="10" t="s">
        <v>589</v>
      </c>
      <c r="J92" s="10"/>
      <c r="K92" s="40"/>
      <c r="L92" s="40"/>
      <c r="M92" s="10"/>
    </row>
    <row r="93" spans="1:13" ht="86.4" x14ac:dyDescent="0.3">
      <c r="A93" s="60">
        <v>48</v>
      </c>
      <c r="B93" s="218" t="s">
        <v>63</v>
      </c>
      <c r="C93" s="10" t="s">
        <v>71</v>
      </c>
      <c r="D93" s="41" t="s">
        <v>652</v>
      </c>
      <c r="E93" s="10" t="s">
        <v>370</v>
      </c>
      <c r="F93" s="60">
        <v>43.01</v>
      </c>
      <c r="G93" s="10" t="s">
        <v>178</v>
      </c>
      <c r="H93" s="10" t="s">
        <v>387</v>
      </c>
      <c r="I93" s="10" t="s">
        <v>590</v>
      </c>
      <c r="J93" s="10"/>
      <c r="K93" s="40"/>
      <c r="L93" s="40"/>
      <c r="M93" s="10"/>
    </row>
    <row r="94" spans="1:13" ht="201.6" x14ac:dyDescent="0.3">
      <c r="A94" s="60">
        <v>49</v>
      </c>
      <c r="B94" s="218" t="s">
        <v>63</v>
      </c>
      <c r="C94" s="38" t="s">
        <v>645</v>
      </c>
      <c r="D94" s="41" t="s">
        <v>633</v>
      </c>
      <c r="E94" s="41" t="s">
        <v>371</v>
      </c>
      <c r="F94" s="60">
        <v>44.01</v>
      </c>
      <c r="G94" s="10" t="s">
        <v>177</v>
      </c>
      <c r="H94" s="10" t="s">
        <v>614</v>
      </c>
      <c r="I94" s="10" t="s">
        <v>615</v>
      </c>
      <c r="J94" s="10"/>
      <c r="K94" s="40"/>
      <c r="L94" s="40"/>
      <c r="M94" s="10"/>
    </row>
    <row r="95" spans="1:13" ht="17.399999999999999" x14ac:dyDescent="0.3">
      <c r="A95" s="219"/>
      <c r="B95" s="220" t="s">
        <v>1041</v>
      </c>
      <c r="C95" s="221"/>
      <c r="D95" s="219"/>
      <c r="E95" s="221"/>
      <c r="F95" s="221"/>
      <c r="G95" s="221"/>
      <c r="H95" s="222"/>
      <c r="I95" s="222"/>
      <c r="J95" s="222"/>
      <c r="K95" s="222"/>
      <c r="L95" s="222"/>
      <c r="M95" s="222"/>
    </row>
    <row r="96" spans="1:13" ht="158.4" x14ac:dyDescent="0.3">
      <c r="A96" s="223">
        <v>11</v>
      </c>
      <c r="B96" s="212" t="s">
        <v>17</v>
      </c>
      <c r="C96" s="137" t="s">
        <v>28</v>
      </c>
      <c r="D96" s="137" t="s">
        <v>32</v>
      </c>
      <c r="E96" s="224" t="s">
        <v>414</v>
      </c>
      <c r="F96" s="223">
        <v>22.01</v>
      </c>
      <c r="G96" s="137" t="s">
        <v>446</v>
      </c>
      <c r="H96" s="137" t="s">
        <v>374</v>
      </c>
      <c r="I96" s="137" t="s">
        <v>525</v>
      </c>
      <c r="J96" s="137" t="s">
        <v>528</v>
      </c>
      <c r="K96" s="138"/>
      <c r="L96" s="138"/>
      <c r="M96" s="137" t="s">
        <v>1045</v>
      </c>
    </row>
    <row r="97" spans="1:13" ht="86.4" x14ac:dyDescent="0.3">
      <c r="A97" s="223">
        <v>26</v>
      </c>
      <c r="B97" s="214" t="s">
        <v>50</v>
      </c>
      <c r="C97" s="137" t="s">
        <v>10</v>
      </c>
      <c r="D97" s="137" t="s">
        <v>627</v>
      </c>
      <c r="E97" s="224" t="s">
        <v>417</v>
      </c>
      <c r="F97" s="223">
        <v>23.01</v>
      </c>
      <c r="G97" s="137" t="s">
        <v>457</v>
      </c>
      <c r="H97" s="137" t="s">
        <v>380</v>
      </c>
      <c r="I97" s="137" t="s">
        <v>567</v>
      </c>
      <c r="J97" s="138"/>
      <c r="K97" s="138"/>
      <c r="L97" s="138"/>
      <c r="M97" s="137" t="s">
        <v>1045</v>
      </c>
    </row>
    <row r="98" spans="1:13" ht="158.4" x14ac:dyDescent="0.3">
      <c r="A98" s="223">
        <v>11</v>
      </c>
      <c r="B98" s="212" t="s">
        <v>17</v>
      </c>
      <c r="C98" s="137" t="s">
        <v>28</v>
      </c>
      <c r="D98" s="137" t="s">
        <v>619</v>
      </c>
      <c r="E98" s="224" t="s">
        <v>414</v>
      </c>
      <c r="F98" s="223">
        <v>25.01</v>
      </c>
      <c r="G98" s="137" t="s">
        <v>308</v>
      </c>
      <c r="H98" s="137" t="s">
        <v>374</v>
      </c>
      <c r="I98" s="137" t="s">
        <v>525</v>
      </c>
      <c r="J98" s="137" t="s">
        <v>530</v>
      </c>
      <c r="K98" s="138"/>
      <c r="L98" s="138"/>
      <c r="M98" s="137" t="s">
        <v>1045</v>
      </c>
    </row>
    <row r="99" spans="1:13" ht="86.4" x14ac:dyDescent="0.3">
      <c r="A99" s="223">
        <v>28</v>
      </c>
      <c r="B99" s="214" t="s">
        <v>50</v>
      </c>
      <c r="C99" s="137" t="s">
        <v>10</v>
      </c>
      <c r="D99" s="137" t="s">
        <v>350</v>
      </c>
      <c r="E99" s="224" t="s">
        <v>461</v>
      </c>
      <c r="F99" s="223">
        <v>25.01</v>
      </c>
      <c r="G99" s="137" t="s">
        <v>308</v>
      </c>
      <c r="H99" s="137" t="s">
        <v>380</v>
      </c>
      <c r="I99" s="137" t="s">
        <v>574</v>
      </c>
      <c r="J99" s="137"/>
      <c r="K99" s="138"/>
      <c r="L99" s="138"/>
      <c r="M99" s="137" t="s">
        <v>1045</v>
      </c>
    </row>
    <row r="100" spans="1:13" ht="158.4" x14ac:dyDescent="0.3">
      <c r="A100" s="223">
        <v>11</v>
      </c>
      <c r="B100" s="212" t="s">
        <v>17</v>
      </c>
      <c r="C100" s="137" t="s">
        <v>28</v>
      </c>
      <c r="D100" s="137" t="s">
        <v>619</v>
      </c>
      <c r="E100" s="224" t="s">
        <v>414</v>
      </c>
      <c r="F100" s="223">
        <v>34.01</v>
      </c>
      <c r="G100" s="137" t="s">
        <v>641</v>
      </c>
      <c r="H100" s="137" t="s">
        <v>374</v>
      </c>
      <c r="I100" s="137" t="s">
        <v>525</v>
      </c>
      <c r="J100" s="137" t="s">
        <v>527</v>
      </c>
      <c r="K100" s="138"/>
      <c r="L100" s="138"/>
      <c r="M100" s="137" t="s">
        <v>1045</v>
      </c>
    </row>
    <row r="101" spans="1:13" ht="158.4" x14ac:dyDescent="0.3">
      <c r="A101" s="223">
        <v>11</v>
      </c>
      <c r="B101" s="212" t="s">
        <v>17</v>
      </c>
      <c r="C101" s="137" t="s">
        <v>28</v>
      </c>
      <c r="D101" s="137" t="s">
        <v>32</v>
      </c>
      <c r="E101" s="224" t="s">
        <v>414</v>
      </c>
      <c r="F101" s="223">
        <v>36.01</v>
      </c>
      <c r="G101" s="137" t="s">
        <v>445</v>
      </c>
      <c r="H101" s="137" t="s">
        <v>374</v>
      </c>
      <c r="I101" s="137" t="s">
        <v>525</v>
      </c>
      <c r="J101" s="137" t="s">
        <v>526</v>
      </c>
      <c r="K101" s="138"/>
      <c r="L101" s="138"/>
      <c r="M101" s="137" t="s">
        <v>1045</v>
      </c>
    </row>
    <row r="102" spans="1:13" ht="72" x14ac:dyDescent="0.3">
      <c r="A102" s="223">
        <v>26</v>
      </c>
      <c r="B102" s="214" t="s">
        <v>50</v>
      </c>
      <c r="C102" s="137" t="s">
        <v>400</v>
      </c>
      <c r="D102" s="137"/>
      <c r="E102" s="224" t="s">
        <v>595</v>
      </c>
      <c r="F102" s="223">
        <v>46.01</v>
      </c>
      <c r="G102" s="137" t="s">
        <v>309</v>
      </c>
      <c r="H102" s="137" t="s">
        <v>400</v>
      </c>
      <c r="I102" s="137" t="s">
        <v>557</v>
      </c>
      <c r="J102" s="137" t="s">
        <v>568</v>
      </c>
      <c r="K102" s="138"/>
      <c r="L102" s="138"/>
      <c r="M102" s="137" t="s">
        <v>1045</v>
      </c>
    </row>
  </sheetData>
  <sortState xmlns:xlrd2="http://schemas.microsoft.com/office/spreadsheetml/2017/richdata2" ref="A96:M102">
    <sortCondition ref="F96:F102"/>
  </sortState>
  <mergeCells count="3">
    <mergeCell ref="C4:E4"/>
    <mergeCell ref="F4:G4"/>
    <mergeCell ref="H4:K4"/>
  </mergeCells>
  <hyperlinks>
    <hyperlink ref="C97" r:id="rId1" xr:uid="{00000000-0004-0000-0200-000000000000}"/>
    <hyperlink ref="C99" r:id="rId2" xr:uid="{00000000-0004-0000-0200-000001000000}"/>
    <hyperlink ref="C6" r:id="rId3" xr:uid="{00000000-0004-0000-0200-000002000000}"/>
    <hyperlink ref="C8" r:id="rId4" xr:uid="{00000000-0004-0000-0200-000003000000}"/>
    <hyperlink ref="C9" r:id="rId5" xr:uid="{00000000-0004-0000-0200-000004000000}"/>
    <hyperlink ref="C7" r:id="rId6" xr:uid="{00000000-0004-0000-0200-000005000000}"/>
    <hyperlink ref="C16" r:id="rId7" xr:uid="{00000000-0004-0000-0200-000006000000}"/>
    <hyperlink ref="C17" r:id="rId8" xr:uid="{00000000-0004-0000-0200-000007000000}"/>
    <hyperlink ref="C18" r:id="rId9" xr:uid="{00000000-0004-0000-0200-000008000000}"/>
    <hyperlink ref="C19" r:id="rId10" xr:uid="{00000000-0004-0000-0200-000009000000}"/>
    <hyperlink ref="C20" r:id="rId11" xr:uid="{00000000-0004-0000-0200-00000A000000}"/>
    <hyperlink ref="C21" r:id="rId12" xr:uid="{00000000-0004-0000-0200-00000B000000}"/>
    <hyperlink ref="C22" r:id="rId13" xr:uid="{00000000-0004-0000-0200-00000C000000}"/>
    <hyperlink ref="C23" r:id="rId14" xr:uid="{00000000-0004-0000-0200-00000D000000}"/>
    <hyperlink ref="C24" r:id="rId15" xr:uid="{00000000-0004-0000-0200-00000E000000}"/>
    <hyperlink ref="C25" r:id="rId16" xr:uid="{00000000-0004-0000-0200-00000F000000}"/>
    <hyperlink ref="C26" r:id="rId17" xr:uid="{00000000-0004-0000-0200-000010000000}"/>
    <hyperlink ref="C27" r:id="rId18" xr:uid="{00000000-0004-0000-0200-000011000000}"/>
    <hyperlink ref="C28" r:id="rId19" xr:uid="{00000000-0004-0000-0200-000012000000}"/>
    <hyperlink ref="C29" r:id="rId20" xr:uid="{00000000-0004-0000-0200-000013000000}"/>
    <hyperlink ref="C30" r:id="rId21" xr:uid="{00000000-0004-0000-0200-000014000000}"/>
    <hyperlink ref="C31" r:id="rId22" xr:uid="{00000000-0004-0000-0200-000015000000}"/>
    <hyperlink ref="C32" r:id="rId23" display="Directive 2000/60/EC  establishing a framework for Community action in the field of water policy             " xr:uid="{00000000-0004-0000-0200-000016000000}"/>
    <hyperlink ref="C33" r:id="rId24" display="Directive 2000/60/EC  establishing a framework for Community action in the field of water policy             " xr:uid="{00000000-0004-0000-0200-000017000000}"/>
    <hyperlink ref="C35" r:id="rId25" display="Directive 2000/60/EC  establishing a framework for Community action in the field of water policy             " xr:uid="{00000000-0004-0000-0200-000018000000}"/>
    <hyperlink ref="C36" r:id="rId26" display="Directive 2000/60/EC  establishing a framework for Community action in the field of water policy             " xr:uid="{00000000-0004-0000-0200-000019000000}"/>
    <hyperlink ref="C37" r:id="rId27" display="Directive 2000/60/EC  establishing a framework for Community action in the field of water policy             " xr:uid="{00000000-0004-0000-0200-00001A000000}"/>
    <hyperlink ref="C38" r:id="rId28" display="Directive 2000/60/EC  establishing a framework for Community action in the field of water policy             " xr:uid="{00000000-0004-0000-0200-00001B000000}"/>
    <hyperlink ref="C39" r:id="rId29" display="Directive 2000/60/EC  establishing a framework for Community action in the field of water policy             " xr:uid="{00000000-0004-0000-0200-00001C000000}"/>
    <hyperlink ref="C60" r:id="rId30" display="Directive 2006/7/EC concerning the management of bathing water quality.       " xr:uid="{00000000-0004-0000-0200-00001D000000}"/>
    <hyperlink ref="C61" r:id="rId31" xr:uid="{00000000-0004-0000-0200-00001E000000}"/>
    <hyperlink ref="C62" r:id="rId32" xr:uid="{00000000-0004-0000-0200-00001F000000}"/>
    <hyperlink ref="C63" r:id="rId33" xr:uid="{00000000-0004-0000-0200-000020000000}"/>
    <hyperlink ref="C67" r:id="rId34" xr:uid="{00000000-0004-0000-0200-000021000000}"/>
    <hyperlink ref="C69" r:id="rId35" xr:uid="{00000000-0004-0000-0200-000022000000}"/>
    <hyperlink ref="C71" r:id="rId36" xr:uid="{00000000-0004-0000-0200-000023000000}"/>
    <hyperlink ref="C70" r:id="rId37" xr:uid="{00000000-0004-0000-0200-000024000000}"/>
    <hyperlink ref="C72" r:id="rId38" xr:uid="{00000000-0004-0000-0200-000025000000}"/>
    <hyperlink ref="C73" r:id="rId39" xr:uid="{00000000-0004-0000-0200-000026000000}"/>
    <hyperlink ref="C74" r:id="rId40" xr:uid="{00000000-0004-0000-0200-000027000000}"/>
    <hyperlink ref="C75" r:id="rId41" xr:uid="{00000000-0004-0000-0200-000028000000}"/>
    <hyperlink ref="C82" r:id="rId42" xr:uid="{00000000-0004-0000-0200-000029000000}"/>
    <hyperlink ref="C83" r:id="rId43" xr:uid="{00000000-0004-0000-0200-00002A000000}"/>
    <hyperlink ref="C87" r:id="rId44" xr:uid="{00000000-0004-0000-0200-00002B000000}"/>
    <hyperlink ref="C88" r:id="rId45" xr:uid="{00000000-0004-0000-0200-00002C000000}"/>
    <hyperlink ref="C94" r:id="rId46" xr:uid="{00000000-0004-0000-0200-00002D000000}"/>
  </hyperlinks>
  <printOptions horizontalCentered="1"/>
  <pageMargins left="0.31496062992125984" right="0.31496062992125984" top="0.55118110236220474" bottom="0.55118110236220474" header="0.31496062992125984" footer="0.31496062992125984"/>
  <pageSetup paperSize="9" scale="75" orientation="landscape" r:id="rId47"/>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02"/>
  <sheetViews>
    <sheetView zoomScaleNormal="100" workbookViewId="0">
      <pane xSplit="6" ySplit="5" topLeftCell="G6" activePane="bottomRight" state="frozen"/>
      <selection pane="topRight" activeCell="F1" sqref="F1"/>
      <selection pane="bottomLeft" activeCell="A6" sqref="A6"/>
      <selection pane="bottomRight" activeCell="E6" sqref="E6"/>
    </sheetView>
  </sheetViews>
  <sheetFormatPr defaultColWidth="11.5546875" defaultRowHeight="14.4" x14ac:dyDescent="0.3"/>
  <cols>
    <col min="1" max="1" width="6.88671875" style="3" customWidth="1"/>
    <col min="2" max="2" width="11.109375" style="1" customWidth="1"/>
    <col min="3" max="3" width="33.6640625" style="1" customWidth="1"/>
    <col min="4" max="4" width="12.88671875" style="1" customWidth="1"/>
    <col min="5" max="5" width="13" style="1" customWidth="1"/>
    <col min="6" max="6" width="32.6640625" style="2" customWidth="1"/>
    <col min="7" max="7" width="27.21875" style="2" customWidth="1"/>
    <col min="8" max="8" width="25" style="1" customWidth="1"/>
    <col min="9" max="9" width="6.88671875" style="3" customWidth="1"/>
    <col min="10" max="10" width="28.6640625" style="1" customWidth="1"/>
    <col min="11" max="11" width="16.5546875" style="1" customWidth="1"/>
    <col min="12" max="12" width="37.44140625" style="1" customWidth="1"/>
    <col min="13" max="13" width="23.5546875" style="1" customWidth="1"/>
    <col min="14" max="14" width="25.88671875" style="1" customWidth="1"/>
    <col min="15" max="17" width="25.44140625" style="1" customWidth="1"/>
    <col min="18" max="18" width="18.109375" style="47" customWidth="1"/>
    <col min="19" max="16384" width="11.5546875" style="14"/>
  </cols>
  <sheetData>
    <row r="1" spans="1:18" s="19" customFormat="1" ht="23.4" x14ac:dyDescent="0.3">
      <c r="A1" s="171"/>
      <c r="B1" s="84" t="str">
        <f>'ReadMe_V2.1'!A1</f>
        <v>Priority list of datasets for e-Reporting (PDS) V2.1</v>
      </c>
      <c r="C1" s="85"/>
      <c r="D1" s="85"/>
      <c r="E1" s="86"/>
      <c r="F1" s="86"/>
      <c r="G1" s="86"/>
      <c r="H1" s="84"/>
      <c r="I1" s="83"/>
      <c r="J1" s="86"/>
      <c r="K1" s="86"/>
      <c r="L1" s="86"/>
      <c r="M1" s="86"/>
      <c r="N1" s="86"/>
      <c r="O1" s="86"/>
      <c r="P1" s="86"/>
      <c r="Q1" s="86"/>
      <c r="R1" s="86"/>
    </row>
    <row r="2" spans="1:18" x14ac:dyDescent="0.3">
      <c r="A2" s="90"/>
      <c r="B2" s="96" t="s">
        <v>464</v>
      </c>
      <c r="C2" s="97">
        <f>'ReadMe_V2.1'!B2</f>
        <v>2.1</v>
      </c>
      <c r="D2" s="98" t="s">
        <v>796</v>
      </c>
      <c r="E2" s="182">
        <f>'ReadMe_V2.1'!B4</f>
        <v>44112</v>
      </c>
      <c r="F2" s="86"/>
      <c r="G2" s="86"/>
      <c r="H2" s="85"/>
      <c r="I2" s="90"/>
      <c r="J2" s="85"/>
      <c r="K2" s="85"/>
      <c r="L2" s="85"/>
      <c r="M2" s="85"/>
      <c r="N2" s="85"/>
      <c r="O2" s="85"/>
      <c r="P2" s="85"/>
      <c r="Q2" s="85"/>
      <c r="R2" s="85"/>
    </row>
    <row r="3" spans="1:18" x14ac:dyDescent="0.3">
      <c r="A3" s="90"/>
      <c r="B3" s="96" t="s">
        <v>307</v>
      </c>
      <c r="C3" s="99" t="str">
        <f>'ReadMe_V2.1'!B3</f>
        <v>Final</v>
      </c>
      <c r="D3" s="99"/>
      <c r="E3" s="96"/>
      <c r="F3" s="95"/>
      <c r="G3" s="86"/>
      <c r="H3" s="85"/>
      <c r="I3" s="90"/>
      <c r="J3" s="85"/>
      <c r="K3" s="85"/>
      <c r="L3" s="85"/>
      <c r="M3" s="85"/>
      <c r="N3" s="85"/>
      <c r="O3" s="85"/>
      <c r="P3" s="85"/>
      <c r="Q3" s="85"/>
      <c r="R3" s="85"/>
    </row>
    <row r="4" spans="1:18" s="231" customFormat="1" ht="18.75" customHeight="1" x14ac:dyDescent="0.3">
      <c r="A4" s="225"/>
      <c r="B4" s="226"/>
      <c r="C4" s="298" t="s">
        <v>412</v>
      </c>
      <c r="D4" s="298"/>
      <c r="E4" s="298"/>
      <c r="F4" s="298"/>
      <c r="G4" s="298"/>
      <c r="H4" s="227"/>
      <c r="I4" s="228"/>
      <c r="J4" s="299" t="s">
        <v>647</v>
      </c>
      <c r="K4" s="299"/>
      <c r="L4" s="299"/>
      <c r="M4" s="300" t="s">
        <v>650</v>
      </c>
      <c r="N4" s="300"/>
      <c r="O4" s="300"/>
      <c r="P4" s="300"/>
      <c r="Q4" s="229"/>
      <c r="R4" s="230" t="s">
        <v>1042</v>
      </c>
    </row>
    <row r="5" spans="1:18" s="238" customFormat="1" ht="54" x14ac:dyDescent="0.3">
      <c r="A5" s="232" t="s">
        <v>636</v>
      </c>
      <c r="B5" s="233" t="s">
        <v>19</v>
      </c>
      <c r="C5" s="234" t="s">
        <v>73</v>
      </c>
      <c r="D5" s="234" t="s">
        <v>709</v>
      </c>
      <c r="E5" s="234" t="s">
        <v>136</v>
      </c>
      <c r="F5" s="235" t="s">
        <v>18</v>
      </c>
      <c r="G5" s="235" t="s">
        <v>74</v>
      </c>
      <c r="H5" s="234" t="s">
        <v>634</v>
      </c>
      <c r="I5" s="236" t="s">
        <v>653</v>
      </c>
      <c r="J5" s="237" t="s">
        <v>635</v>
      </c>
      <c r="K5" s="237" t="s">
        <v>2</v>
      </c>
      <c r="L5" s="237" t="s">
        <v>7</v>
      </c>
      <c r="M5" s="206" t="s">
        <v>968</v>
      </c>
      <c r="N5" s="206" t="s">
        <v>969</v>
      </c>
      <c r="O5" s="206" t="s">
        <v>970</v>
      </c>
      <c r="P5" s="206" t="s">
        <v>971</v>
      </c>
      <c r="Q5" s="206" t="s">
        <v>651</v>
      </c>
      <c r="R5" s="207" t="s">
        <v>1044</v>
      </c>
    </row>
    <row r="6" spans="1:18" s="239" customFormat="1" ht="129.6" x14ac:dyDescent="0.3">
      <c r="A6" s="60">
        <v>1</v>
      </c>
      <c r="B6" s="208" t="s">
        <v>22</v>
      </c>
      <c r="C6" s="41" t="s">
        <v>20</v>
      </c>
      <c r="D6" s="41" t="s">
        <v>708</v>
      </c>
      <c r="E6" s="41" t="s">
        <v>330</v>
      </c>
      <c r="F6" s="41" t="s">
        <v>21</v>
      </c>
      <c r="G6" s="41" t="s">
        <v>23</v>
      </c>
      <c r="H6" s="41" t="s">
        <v>351</v>
      </c>
      <c r="I6" s="209">
        <v>1.01</v>
      </c>
      <c r="J6" s="41" t="s">
        <v>649</v>
      </c>
      <c r="K6" s="41" t="s">
        <v>186</v>
      </c>
      <c r="L6" s="10" t="s">
        <v>731</v>
      </c>
      <c r="M6" s="10" t="s">
        <v>372</v>
      </c>
      <c r="N6" s="10" t="s">
        <v>492</v>
      </c>
      <c r="O6" s="10"/>
      <c r="P6" s="10"/>
      <c r="Q6" s="10" t="s">
        <v>732</v>
      </c>
      <c r="R6" s="10"/>
    </row>
    <row r="7" spans="1:18" s="239" customFormat="1" ht="129.6" x14ac:dyDescent="0.3">
      <c r="A7" s="60">
        <v>2</v>
      </c>
      <c r="B7" s="208" t="s">
        <v>22</v>
      </c>
      <c r="C7" s="10" t="s">
        <v>20</v>
      </c>
      <c r="D7" s="41" t="s">
        <v>708</v>
      </c>
      <c r="E7" s="41" t="s">
        <v>330</v>
      </c>
      <c r="F7" s="10" t="s">
        <v>21</v>
      </c>
      <c r="G7" s="10" t="s">
        <v>23</v>
      </c>
      <c r="H7" s="10" t="s">
        <v>1131</v>
      </c>
      <c r="I7" s="209">
        <v>2.0099999999999998</v>
      </c>
      <c r="J7" s="41" t="s">
        <v>173</v>
      </c>
      <c r="K7" s="41" t="s">
        <v>186</v>
      </c>
      <c r="L7" s="10"/>
      <c r="M7" s="10" t="s">
        <v>372</v>
      </c>
      <c r="N7" s="10" t="s">
        <v>493</v>
      </c>
      <c r="O7" s="10"/>
      <c r="P7" s="10"/>
      <c r="Q7" s="10"/>
      <c r="R7" s="10"/>
    </row>
    <row r="8" spans="1:18" s="239" customFormat="1" ht="129.6" x14ac:dyDescent="0.3">
      <c r="A8" s="60">
        <v>3</v>
      </c>
      <c r="B8" s="208" t="s">
        <v>22</v>
      </c>
      <c r="C8" s="10" t="s">
        <v>20</v>
      </c>
      <c r="D8" s="41" t="s">
        <v>708</v>
      </c>
      <c r="E8" s="41" t="s">
        <v>330</v>
      </c>
      <c r="F8" s="10" t="s">
        <v>21</v>
      </c>
      <c r="G8" s="10" t="s">
        <v>23</v>
      </c>
      <c r="H8" s="10" t="s">
        <v>1132</v>
      </c>
      <c r="I8" s="209">
        <v>3.01</v>
      </c>
      <c r="J8" s="41" t="s">
        <v>172</v>
      </c>
      <c r="K8" s="41" t="s">
        <v>187</v>
      </c>
      <c r="L8" s="41" t="s">
        <v>733</v>
      </c>
      <c r="M8" s="10" t="s">
        <v>372</v>
      </c>
      <c r="N8" s="10" t="s">
        <v>494</v>
      </c>
      <c r="O8" s="10"/>
      <c r="P8" s="10"/>
      <c r="Q8" s="10"/>
      <c r="R8" s="10"/>
    </row>
    <row r="9" spans="1:18" s="239" customFormat="1" ht="129.6" x14ac:dyDescent="0.3">
      <c r="A9" s="60">
        <v>4</v>
      </c>
      <c r="B9" s="208" t="s">
        <v>22</v>
      </c>
      <c r="C9" s="10" t="s">
        <v>20</v>
      </c>
      <c r="D9" s="41" t="s">
        <v>708</v>
      </c>
      <c r="E9" s="41" t="s">
        <v>330</v>
      </c>
      <c r="F9" s="10" t="s">
        <v>21</v>
      </c>
      <c r="G9" s="10" t="s">
        <v>23</v>
      </c>
      <c r="H9" s="10" t="s">
        <v>352</v>
      </c>
      <c r="I9" s="209">
        <v>4.01</v>
      </c>
      <c r="J9" s="41" t="s">
        <v>325</v>
      </c>
      <c r="K9" s="10" t="s">
        <v>465</v>
      </c>
      <c r="L9" s="10" t="s">
        <v>734</v>
      </c>
      <c r="M9" s="10" t="s">
        <v>372</v>
      </c>
      <c r="N9" s="10" t="s">
        <v>495</v>
      </c>
      <c r="O9" s="10"/>
      <c r="P9" s="10"/>
      <c r="Q9" s="10"/>
      <c r="R9" s="10"/>
    </row>
    <row r="10" spans="1:18" s="239" customFormat="1" ht="72" x14ac:dyDescent="0.3">
      <c r="A10" s="60">
        <v>5</v>
      </c>
      <c r="B10" s="210" t="s">
        <v>25</v>
      </c>
      <c r="C10" s="41" t="s">
        <v>24</v>
      </c>
      <c r="D10" s="41" t="s">
        <v>724</v>
      </c>
      <c r="E10" s="41" t="s">
        <v>331</v>
      </c>
      <c r="F10" s="41" t="s">
        <v>312</v>
      </c>
      <c r="G10" s="41" t="s">
        <v>618</v>
      </c>
      <c r="H10" s="41" t="s">
        <v>1133</v>
      </c>
      <c r="I10" s="209">
        <v>5.01</v>
      </c>
      <c r="J10" s="41" t="s">
        <v>148</v>
      </c>
      <c r="K10" s="41" t="s">
        <v>91</v>
      </c>
      <c r="L10" s="41"/>
      <c r="M10" s="10" t="s">
        <v>373</v>
      </c>
      <c r="N10" s="10" t="s">
        <v>496</v>
      </c>
      <c r="O10" s="10" t="s">
        <v>497</v>
      </c>
      <c r="P10" s="40"/>
      <c r="Q10" s="40"/>
      <c r="R10" s="10"/>
    </row>
    <row r="11" spans="1:18" s="239" customFormat="1" ht="72" x14ac:dyDescent="0.3">
      <c r="A11" s="60">
        <v>5</v>
      </c>
      <c r="B11" s="210" t="s">
        <v>25</v>
      </c>
      <c r="C11" s="41" t="s">
        <v>24</v>
      </c>
      <c r="D11" s="41" t="s">
        <v>724</v>
      </c>
      <c r="E11" s="41" t="s">
        <v>331</v>
      </c>
      <c r="F11" s="41" t="s">
        <v>312</v>
      </c>
      <c r="G11" s="41" t="s">
        <v>618</v>
      </c>
      <c r="H11" s="41" t="s">
        <v>1133</v>
      </c>
      <c r="I11" s="209">
        <v>5.0199999999999996</v>
      </c>
      <c r="J11" s="41" t="s">
        <v>149</v>
      </c>
      <c r="K11" s="41" t="s">
        <v>91</v>
      </c>
      <c r="L11" s="41"/>
      <c r="M11" s="10" t="s">
        <v>373</v>
      </c>
      <c r="N11" s="10" t="s">
        <v>496</v>
      </c>
      <c r="O11" s="10" t="s">
        <v>498</v>
      </c>
      <c r="P11" s="40"/>
      <c r="Q11" s="40"/>
      <c r="R11" s="10"/>
    </row>
    <row r="12" spans="1:18" s="239" customFormat="1" ht="72" x14ac:dyDescent="0.3">
      <c r="A12" s="60">
        <v>5</v>
      </c>
      <c r="B12" s="210" t="s">
        <v>25</v>
      </c>
      <c r="C12" s="41" t="s">
        <v>24</v>
      </c>
      <c r="D12" s="41" t="s">
        <v>724</v>
      </c>
      <c r="E12" s="41" t="s">
        <v>331</v>
      </c>
      <c r="F12" s="41" t="s">
        <v>312</v>
      </c>
      <c r="G12" s="41" t="s">
        <v>618</v>
      </c>
      <c r="H12" s="41" t="s">
        <v>1133</v>
      </c>
      <c r="I12" s="209">
        <v>5.03</v>
      </c>
      <c r="J12" s="41" t="s">
        <v>150</v>
      </c>
      <c r="K12" s="41" t="s">
        <v>92</v>
      </c>
      <c r="L12" s="41"/>
      <c r="M12" s="10" t="s">
        <v>373</v>
      </c>
      <c r="N12" s="10" t="s">
        <v>496</v>
      </c>
      <c r="O12" s="10" t="s">
        <v>499</v>
      </c>
      <c r="P12" s="40"/>
      <c r="Q12" s="40"/>
      <c r="R12" s="10"/>
    </row>
    <row r="13" spans="1:18" s="239" customFormat="1" ht="72" x14ac:dyDescent="0.3">
      <c r="A13" s="60">
        <v>6</v>
      </c>
      <c r="B13" s="210" t="s">
        <v>25</v>
      </c>
      <c r="C13" s="41" t="s">
        <v>24</v>
      </c>
      <c r="D13" s="41" t="s">
        <v>724</v>
      </c>
      <c r="E13" s="41" t="s">
        <v>331</v>
      </c>
      <c r="F13" s="41" t="s">
        <v>312</v>
      </c>
      <c r="G13" s="41" t="s">
        <v>618</v>
      </c>
      <c r="H13" s="41" t="s">
        <v>594</v>
      </c>
      <c r="I13" s="209">
        <v>6.01</v>
      </c>
      <c r="J13" s="41" t="s">
        <v>640</v>
      </c>
      <c r="K13" s="41" t="s">
        <v>90</v>
      </c>
      <c r="L13" s="41" t="s">
        <v>913</v>
      </c>
      <c r="M13" s="10" t="s">
        <v>373</v>
      </c>
      <c r="N13" s="10" t="s">
        <v>408</v>
      </c>
      <c r="O13" s="10"/>
      <c r="P13" s="40"/>
      <c r="Q13" s="40"/>
      <c r="R13" s="10"/>
    </row>
    <row r="14" spans="1:18" s="239" customFormat="1" ht="72" x14ac:dyDescent="0.3">
      <c r="A14" s="60">
        <v>7</v>
      </c>
      <c r="B14" s="210" t="s">
        <v>25</v>
      </c>
      <c r="C14" s="10" t="s">
        <v>24</v>
      </c>
      <c r="D14" s="41" t="s">
        <v>724</v>
      </c>
      <c r="E14" s="10" t="s">
        <v>331</v>
      </c>
      <c r="F14" s="10" t="s">
        <v>312</v>
      </c>
      <c r="G14" s="10" t="s">
        <v>618</v>
      </c>
      <c r="H14" s="10" t="s">
        <v>353</v>
      </c>
      <c r="I14" s="60">
        <v>7.01</v>
      </c>
      <c r="J14" s="10" t="s">
        <v>314</v>
      </c>
      <c r="K14" s="10"/>
      <c r="L14" s="10" t="s">
        <v>909</v>
      </c>
      <c r="M14" s="10" t="s">
        <v>373</v>
      </c>
      <c r="N14" s="10" t="s">
        <v>408</v>
      </c>
      <c r="O14" s="10" t="s">
        <v>500</v>
      </c>
      <c r="P14" s="40"/>
      <c r="Q14" s="40"/>
      <c r="R14" s="10"/>
    </row>
    <row r="15" spans="1:18" s="239" customFormat="1" ht="72" x14ac:dyDescent="0.3">
      <c r="A15" s="60">
        <v>7</v>
      </c>
      <c r="B15" s="210" t="s">
        <v>25</v>
      </c>
      <c r="C15" s="10" t="s">
        <v>24</v>
      </c>
      <c r="D15" s="41" t="s">
        <v>724</v>
      </c>
      <c r="E15" s="10" t="s">
        <v>331</v>
      </c>
      <c r="F15" s="10" t="s">
        <v>312</v>
      </c>
      <c r="G15" s="10" t="s">
        <v>618</v>
      </c>
      <c r="H15" s="10" t="s">
        <v>353</v>
      </c>
      <c r="I15" s="60">
        <v>7.02</v>
      </c>
      <c r="J15" s="10" t="s">
        <v>459</v>
      </c>
      <c r="K15" s="10"/>
      <c r="L15" s="10" t="s">
        <v>735</v>
      </c>
      <c r="M15" s="10" t="s">
        <v>373</v>
      </c>
      <c r="N15" s="10" t="s">
        <v>329</v>
      </c>
      <c r="O15" s="10" t="s">
        <v>501</v>
      </c>
      <c r="P15" s="40"/>
      <c r="Q15" s="40"/>
      <c r="R15" s="10"/>
    </row>
    <row r="16" spans="1:18" s="239" customFormat="1" ht="72" x14ac:dyDescent="0.3">
      <c r="A16" s="60">
        <v>8</v>
      </c>
      <c r="B16" s="210" t="s">
        <v>25</v>
      </c>
      <c r="C16" s="41" t="s">
        <v>24</v>
      </c>
      <c r="D16" s="41" t="s">
        <v>724</v>
      </c>
      <c r="E16" s="41" t="s">
        <v>331</v>
      </c>
      <c r="F16" s="41" t="s">
        <v>26</v>
      </c>
      <c r="G16" s="41" t="s">
        <v>27</v>
      </c>
      <c r="H16" s="41" t="s">
        <v>354</v>
      </c>
      <c r="I16" s="209">
        <v>8.01</v>
      </c>
      <c r="J16" s="41" t="s">
        <v>428</v>
      </c>
      <c r="K16" s="41" t="s">
        <v>153</v>
      </c>
      <c r="L16" s="41" t="s">
        <v>737</v>
      </c>
      <c r="M16" s="10" t="s">
        <v>373</v>
      </c>
      <c r="N16" s="10" t="s">
        <v>502</v>
      </c>
      <c r="O16" s="10" t="s">
        <v>503</v>
      </c>
      <c r="P16" s="10" t="s">
        <v>599</v>
      </c>
      <c r="Q16" s="10"/>
      <c r="R16" s="10"/>
    </row>
    <row r="17" spans="1:18" s="239" customFormat="1" ht="72" x14ac:dyDescent="0.3">
      <c r="A17" s="60">
        <v>8</v>
      </c>
      <c r="B17" s="210" t="s">
        <v>25</v>
      </c>
      <c r="C17" s="41" t="s">
        <v>24</v>
      </c>
      <c r="D17" s="41" t="s">
        <v>724</v>
      </c>
      <c r="E17" s="41" t="s">
        <v>331</v>
      </c>
      <c r="F17" s="41" t="s">
        <v>26</v>
      </c>
      <c r="G17" s="41" t="s">
        <v>27</v>
      </c>
      <c r="H17" s="41" t="s">
        <v>354</v>
      </c>
      <c r="I17" s="209">
        <v>8.02</v>
      </c>
      <c r="J17" s="41" t="s">
        <v>429</v>
      </c>
      <c r="K17" s="41" t="s">
        <v>153</v>
      </c>
      <c r="L17" s="41" t="s">
        <v>738</v>
      </c>
      <c r="M17" s="10" t="s">
        <v>373</v>
      </c>
      <c r="N17" s="10" t="s">
        <v>502</v>
      </c>
      <c r="O17" s="10" t="s">
        <v>503</v>
      </c>
      <c r="P17" s="10" t="s">
        <v>504</v>
      </c>
      <c r="Q17" s="10"/>
      <c r="R17" s="10"/>
    </row>
    <row r="18" spans="1:18" s="239" customFormat="1" ht="72" x14ac:dyDescent="0.3">
      <c r="A18" s="60">
        <v>8</v>
      </c>
      <c r="B18" s="210" t="s">
        <v>25</v>
      </c>
      <c r="C18" s="41" t="s">
        <v>24</v>
      </c>
      <c r="D18" s="41" t="s">
        <v>724</v>
      </c>
      <c r="E18" s="41" t="s">
        <v>331</v>
      </c>
      <c r="F18" s="41" t="s">
        <v>26</v>
      </c>
      <c r="G18" s="41" t="s">
        <v>27</v>
      </c>
      <c r="H18" s="41" t="s">
        <v>354</v>
      </c>
      <c r="I18" s="209">
        <v>8.0299999999999994</v>
      </c>
      <c r="J18" s="41" t="s">
        <v>430</v>
      </c>
      <c r="K18" s="41" t="s">
        <v>153</v>
      </c>
      <c r="L18" s="41"/>
      <c r="M18" s="10" t="s">
        <v>373</v>
      </c>
      <c r="N18" s="10" t="s">
        <v>502</v>
      </c>
      <c r="O18" s="10" t="s">
        <v>505</v>
      </c>
      <c r="P18" s="10" t="s">
        <v>607</v>
      </c>
      <c r="Q18" s="10"/>
      <c r="R18" s="10"/>
    </row>
    <row r="19" spans="1:18" s="239" customFormat="1" ht="72" x14ac:dyDescent="0.3">
      <c r="A19" s="60">
        <v>8</v>
      </c>
      <c r="B19" s="210" t="s">
        <v>25</v>
      </c>
      <c r="C19" s="41" t="s">
        <v>24</v>
      </c>
      <c r="D19" s="41" t="s">
        <v>724</v>
      </c>
      <c r="E19" s="41" t="s">
        <v>331</v>
      </c>
      <c r="F19" s="41" t="s">
        <v>26</v>
      </c>
      <c r="G19" s="41" t="s">
        <v>27</v>
      </c>
      <c r="H19" s="41" t="s">
        <v>354</v>
      </c>
      <c r="I19" s="209">
        <v>8.0399999999999991</v>
      </c>
      <c r="J19" s="41" t="s">
        <v>431</v>
      </c>
      <c r="K19" s="41" t="s">
        <v>153</v>
      </c>
      <c r="L19" s="41"/>
      <c r="M19" s="10" t="s">
        <v>373</v>
      </c>
      <c r="N19" s="10" t="s">
        <v>502</v>
      </c>
      <c r="O19" s="10" t="s">
        <v>505</v>
      </c>
      <c r="P19" s="10" t="s">
        <v>506</v>
      </c>
      <c r="Q19" s="10"/>
      <c r="R19" s="10"/>
    </row>
    <row r="20" spans="1:18" s="239" customFormat="1" ht="72" x14ac:dyDescent="0.3">
      <c r="A20" s="60">
        <v>8</v>
      </c>
      <c r="B20" s="210" t="s">
        <v>25</v>
      </c>
      <c r="C20" s="41" t="s">
        <v>24</v>
      </c>
      <c r="D20" s="41" t="s">
        <v>724</v>
      </c>
      <c r="E20" s="41" t="s">
        <v>331</v>
      </c>
      <c r="F20" s="41" t="s">
        <v>26</v>
      </c>
      <c r="G20" s="41" t="s">
        <v>27</v>
      </c>
      <c r="H20" s="41" t="s">
        <v>354</v>
      </c>
      <c r="I20" s="209">
        <v>8.0500000000000007</v>
      </c>
      <c r="J20" s="41" t="s">
        <v>432</v>
      </c>
      <c r="K20" s="41" t="s">
        <v>153</v>
      </c>
      <c r="L20" s="41"/>
      <c r="M20" s="10" t="s">
        <v>373</v>
      </c>
      <c r="N20" s="10" t="s">
        <v>502</v>
      </c>
      <c r="O20" s="10" t="s">
        <v>507</v>
      </c>
      <c r="P20" s="10" t="s">
        <v>600</v>
      </c>
      <c r="Q20" s="10"/>
      <c r="R20" s="10"/>
    </row>
    <row r="21" spans="1:18" s="239" customFormat="1" ht="72" x14ac:dyDescent="0.3">
      <c r="A21" s="60">
        <v>8</v>
      </c>
      <c r="B21" s="210" t="s">
        <v>25</v>
      </c>
      <c r="C21" s="41" t="s">
        <v>24</v>
      </c>
      <c r="D21" s="41" t="s">
        <v>724</v>
      </c>
      <c r="E21" s="41" t="s">
        <v>331</v>
      </c>
      <c r="F21" s="41" t="s">
        <v>26</v>
      </c>
      <c r="G21" s="41" t="s">
        <v>27</v>
      </c>
      <c r="H21" s="41" t="s">
        <v>354</v>
      </c>
      <c r="I21" s="209">
        <v>8.06</v>
      </c>
      <c r="J21" s="41" t="s">
        <v>433</v>
      </c>
      <c r="K21" s="41" t="s">
        <v>153</v>
      </c>
      <c r="L21" s="41"/>
      <c r="M21" s="10" t="s">
        <v>373</v>
      </c>
      <c r="N21" s="10" t="s">
        <v>502</v>
      </c>
      <c r="O21" s="10" t="s">
        <v>507</v>
      </c>
      <c r="P21" s="10" t="s">
        <v>508</v>
      </c>
      <c r="Q21" s="10"/>
      <c r="R21" s="10"/>
    </row>
    <row r="22" spans="1:18" s="239" customFormat="1" ht="72" x14ac:dyDescent="0.3">
      <c r="A22" s="60">
        <v>8</v>
      </c>
      <c r="B22" s="210" t="s">
        <v>25</v>
      </c>
      <c r="C22" s="41" t="s">
        <v>24</v>
      </c>
      <c r="D22" s="41" t="s">
        <v>724</v>
      </c>
      <c r="E22" s="41" t="s">
        <v>331</v>
      </c>
      <c r="F22" s="41" t="s">
        <v>26</v>
      </c>
      <c r="G22" s="41" t="s">
        <v>27</v>
      </c>
      <c r="H22" s="41" t="s">
        <v>354</v>
      </c>
      <c r="I22" s="209">
        <v>8.07</v>
      </c>
      <c r="J22" s="41" t="s">
        <v>434</v>
      </c>
      <c r="K22" s="41" t="s">
        <v>153</v>
      </c>
      <c r="L22" s="41" t="s">
        <v>1142</v>
      </c>
      <c r="M22" s="10" t="s">
        <v>373</v>
      </c>
      <c r="N22" s="10" t="s">
        <v>502</v>
      </c>
      <c r="O22" s="10" t="s">
        <v>509</v>
      </c>
      <c r="P22" s="10" t="s">
        <v>601</v>
      </c>
      <c r="Q22" s="10"/>
      <c r="R22" s="10"/>
    </row>
    <row r="23" spans="1:18" s="239" customFormat="1" ht="72" x14ac:dyDescent="0.3">
      <c r="A23" s="60">
        <v>8</v>
      </c>
      <c r="B23" s="210" t="s">
        <v>25</v>
      </c>
      <c r="C23" s="41" t="s">
        <v>24</v>
      </c>
      <c r="D23" s="41" t="s">
        <v>724</v>
      </c>
      <c r="E23" s="41" t="s">
        <v>331</v>
      </c>
      <c r="F23" s="41" t="s">
        <v>26</v>
      </c>
      <c r="G23" s="41" t="s">
        <v>27</v>
      </c>
      <c r="H23" s="41" t="s">
        <v>354</v>
      </c>
      <c r="I23" s="209">
        <v>8.08</v>
      </c>
      <c r="J23" s="41" t="s">
        <v>435</v>
      </c>
      <c r="K23" s="41" t="s">
        <v>153</v>
      </c>
      <c r="L23" s="41" t="s">
        <v>1142</v>
      </c>
      <c r="M23" s="10" t="s">
        <v>373</v>
      </c>
      <c r="N23" s="10" t="s">
        <v>502</v>
      </c>
      <c r="O23" s="10" t="s">
        <v>509</v>
      </c>
      <c r="P23" s="10" t="s">
        <v>510</v>
      </c>
      <c r="Q23" s="10"/>
      <c r="R23" s="10"/>
    </row>
    <row r="24" spans="1:18" s="239" customFormat="1" ht="72" x14ac:dyDescent="0.3">
      <c r="A24" s="60">
        <v>8</v>
      </c>
      <c r="B24" s="210" t="s">
        <v>25</v>
      </c>
      <c r="C24" s="41" t="s">
        <v>24</v>
      </c>
      <c r="D24" s="41" t="s">
        <v>724</v>
      </c>
      <c r="E24" s="41" t="s">
        <v>331</v>
      </c>
      <c r="F24" s="41" t="s">
        <v>26</v>
      </c>
      <c r="G24" s="41" t="s">
        <v>27</v>
      </c>
      <c r="H24" s="41" t="s">
        <v>354</v>
      </c>
      <c r="I24" s="209">
        <v>8.09</v>
      </c>
      <c r="J24" s="41" t="s">
        <v>436</v>
      </c>
      <c r="K24" s="41" t="s">
        <v>153</v>
      </c>
      <c r="L24" s="41" t="s">
        <v>1143</v>
      </c>
      <c r="M24" s="10" t="s">
        <v>373</v>
      </c>
      <c r="N24" s="10" t="s">
        <v>502</v>
      </c>
      <c r="O24" s="10" t="s">
        <v>511</v>
      </c>
      <c r="P24" s="10" t="s">
        <v>602</v>
      </c>
      <c r="Q24" s="10"/>
      <c r="R24" s="10"/>
    </row>
    <row r="25" spans="1:18" s="239" customFormat="1" ht="72" x14ac:dyDescent="0.3">
      <c r="A25" s="60">
        <v>8</v>
      </c>
      <c r="B25" s="210" t="s">
        <v>25</v>
      </c>
      <c r="C25" s="41" t="s">
        <v>24</v>
      </c>
      <c r="D25" s="41" t="s">
        <v>724</v>
      </c>
      <c r="E25" s="41" t="s">
        <v>331</v>
      </c>
      <c r="F25" s="41" t="s">
        <v>26</v>
      </c>
      <c r="G25" s="41" t="s">
        <v>27</v>
      </c>
      <c r="H25" s="41" t="s">
        <v>354</v>
      </c>
      <c r="I25" s="211">
        <v>8.1</v>
      </c>
      <c r="J25" s="41" t="s">
        <v>437</v>
      </c>
      <c r="K25" s="41" t="s">
        <v>153</v>
      </c>
      <c r="L25" s="41" t="s">
        <v>1143</v>
      </c>
      <c r="M25" s="10" t="s">
        <v>373</v>
      </c>
      <c r="N25" s="10" t="s">
        <v>502</v>
      </c>
      <c r="O25" s="10" t="s">
        <v>511</v>
      </c>
      <c r="P25" s="10" t="s">
        <v>512</v>
      </c>
      <c r="Q25" s="10"/>
      <c r="R25" s="10"/>
    </row>
    <row r="26" spans="1:18" s="239" customFormat="1" ht="72" x14ac:dyDescent="0.3">
      <c r="A26" s="60">
        <v>8</v>
      </c>
      <c r="B26" s="210" t="s">
        <v>25</v>
      </c>
      <c r="C26" s="41" t="s">
        <v>24</v>
      </c>
      <c r="D26" s="41" t="s">
        <v>724</v>
      </c>
      <c r="E26" s="41" t="s">
        <v>331</v>
      </c>
      <c r="F26" s="41" t="s">
        <v>26</v>
      </c>
      <c r="G26" s="41" t="s">
        <v>27</v>
      </c>
      <c r="H26" s="41" t="s">
        <v>354</v>
      </c>
      <c r="I26" s="211">
        <v>8.11</v>
      </c>
      <c r="J26" s="41" t="s">
        <v>438</v>
      </c>
      <c r="K26" s="41" t="s">
        <v>153</v>
      </c>
      <c r="L26" s="41" t="s">
        <v>1144</v>
      </c>
      <c r="M26" s="10" t="s">
        <v>373</v>
      </c>
      <c r="N26" s="10" t="s">
        <v>502</v>
      </c>
      <c r="O26" s="10" t="s">
        <v>513</v>
      </c>
      <c r="P26" s="10" t="s">
        <v>603</v>
      </c>
      <c r="Q26" s="10"/>
      <c r="R26" s="10"/>
    </row>
    <row r="27" spans="1:18" s="239" customFormat="1" ht="72" x14ac:dyDescent="0.3">
      <c r="A27" s="60">
        <v>8</v>
      </c>
      <c r="B27" s="210" t="s">
        <v>25</v>
      </c>
      <c r="C27" s="41" t="s">
        <v>24</v>
      </c>
      <c r="D27" s="41" t="s">
        <v>724</v>
      </c>
      <c r="E27" s="41" t="s">
        <v>331</v>
      </c>
      <c r="F27" s="41" t="s">
        <v>26</v>
      </c>
      <c r="G27" s="41" t="s">
        <v>27</v>
      </c>
      <c r="H27" s="41" t="s">
        <v>354</v>
      </c>
      <c r="I27" s="211">
        <v>8.1199999999999992</v>
      </c>
      <c r="J27" s="41" t="s">
        <v>439</v>
      </c>
      <c r="K27" s="41" t="s">
        <v>153</v>
      </c>
      <c r="L27" s="41" t="s">
        <v>1144</v>
      </c>
      <c r="M27" s="10" t="s">
        <v>373</v>
      </c>
      <c r="N27" s="10" t="s">
        <v>502</v>
      </c>
      <c r="O27" s="10" t="s">
        <v>513</v>
      </c>
      <c r="P27" s="10" t="s">
        <v>514</v>
      </c>
      <c r="Q27" s="10"/>
      <c r="R27" s="10"/>
    </row>
    <row r="28" spans="1:18" s="239" customFormat="1" ht="72" x14ac:dyDescent="0.3">
      <c r="A28" s="60">
        <v>8</v>
      </c>
      <c r="B28" s="210" t="s">
        <v>25</v>
      </c>
      <c r="C28" s="41" t="s">
        <v>24</v>
      </c>
      <c r="D28" s="41" t="s">
        <v>724</v>
      </c>
      <c r="E28" s="41" t="s">
        <v>331</v>
      </c>
      <c r="F28" s="41" t="s">
        <v>26</v>
      </c>
      <c r="G28" s="41" t="s">
        <v>27</v>
      </c>
      <c r="H28" s="41" t="s">
        <v>354</v>
      </c>
      <c r="I28" s="211">
        <v>8.1300000000000008</v>
      </c>
      <c r="J28" s="41" t="s">
        <v>440</v>
      </c>
      <c r="K28" s="41" t="s">
        <v>153</v>
      </c>
      <c r="L28" s="41" t="s">
        <v>1145</v>
      </c>
      <c r="M28" s="10" t="s">
        <v>373</v>
      </c>
      <c r="N28" s="10" t="s">
        <v>502</v>
      </c>
      <c r="O28" s="10" t="s">
        <v>604</v>
      </c>
      <c r="P28" s="10" t="s">
        <v>605</v>
      </c>
      <c r="Q28" s="10"/>
      <c r="R28" s="10"/>
    </row>
    <row r="29" spans="1:18" s="239" customFormat="1" ht="72" x14ac:dyDescent="0.3">
      <c r="A29" s="60">
        <v>8</v>
      </c>
      <c r="B29" s="210" t="s">
        <v>25</v>
      </c>
      <c r="C29" s="41" t="s">
        <v>24</v>
      </c>
      <c r="D29" s="41" t="s">
        <v>724</v>
      </c>
      <c r="E29" s="41" t="s">
        <v>331</v>
      </c>
      <c r="F29" s="41" t="s">
        <v>26</v>
      </c>
      <c r="G29" s="41" t="s">
        <v>27</v>
      </c>
      <c r="H29" s="41" t="s">
        <v>354</v>
      </c>
      <c r="I29" s="211">
        <v>8.14</v>
      </c>
      <c r="J29" s="41" t="s">
        <v>441</v>
      </c>
      <c r="K29" s="41" t="s">
        <v>153</v>
      </c>
      <c r="L29" s="41" t="s">
        <v>1145</v>
      </c>
      <c r="M29" s="10" t="s">
        <v>373</v>
      </c>
      <c r="N29" s="10" t="s">
        <v>502</v>
      </c>
      <c r="O29" s="10" t="s">
        <v>604</v>
      </c>
      <c r="P29" s="10" t="s">
        <v>608</v>
      </c>
      <c r="Q29" s="10"/>
      <c r="R29" s="10"/>
    </row>
    <row r="30" spans="1:18" s="239" customFormat="1" ht="72" x14ac:dyDescent="0.3">
      <c r="A30" s="60">
        <v>8</v>
      </c>
      <c r="B30" s="210" t="s">
        <v>25</v>
      </c>
      <c r="C30" s="41" t="s">
        <v>24</v>
      </c>
      <c r="D30" s="41" t="s">
        <v>724</v>
      </c>
      <c r="E30" s="41" t="s">
        <v>331</v>
      </c>
      <c r="F30" s="41" t="s">
        <v>26</v>
      </c>
      <c r="G30" s="41" t="s">
        <v>27</v>
      </c>
      <c r="H30" s="41" t="s">
        <v>354</v>
      </c>
      <c r="I30" s="211">
        <v>8.15</v>
      </c>
      <c r="J30" s="41" t="s">
        <v>442</v>
      </c>
      <c r="K30" s="41" t="s">
        <v>153</v>
      </c>
      <c r="L30" s="41" t="s">
        <v>1146</v>
      </c>
      <c r="M30" s="10" t="s">
        <v>373</v>
      </c>
      <c r="N30" s="10" t="s">
        <v>502</v>
      </c>
      <c r="O30" s="10" t="s">
        <v>515</v>
      </c>
      <c r="P30" s="10" t="s">
        <v>606</v>
      </c>
      <c r="Q30" s="10"/>
      <c r="R30" s="10"/>
    </row>
    <row r="31" spans="1:18" s="239" customFormat="1" ht="72" x14ac:dyDescent="0.3">
      <c r="A31" s="60">
        <v>8</v>
      </c>
      <c r="B31" s="210" t="s">
        <v>25</v>
      </c>
      <c r="C31" s="41" t="s">
        <v>24</v>
      </c>
      <c r="D31" s="41" t="s">
        <v>724</v>
      </c>
      <c r="E31" s="41" t="s">
        <v>331</v>
      </c>
      <c r="F31" s="41" t="s">
        <v>26</v>
      </c>
      <c r="G31" s="41" t="s">
        <v>27</v>
      </c>
      <c r="H31" s="41" t="s">
        <v>354</v>
      </c>
      <c r="I31" s="211">
        <v>8.16</v>
      </c>
      <c r="J31" s="41" t="s">
        <v>443</v>
      </c>
      <c r="K31" s="41" t="s">
        <v>153</v>
      </c>
      <c r="L31" s="41" t="s">
        <v>1146</v>
      </c>
      <c r="M31" s="10" t="s">
        <v>373</v>
      </c>
      <c r="N31" s="10" t="s">
        <v>502</v>
      </c>
      <c r="O31" s="10" t="s">
        <v>515</v>
      </c>
      <c r="P31" s="10" t="s">
        <v>516</v>
      </c>
      <c r="Q31" s="10"/>
      <c r="R31" s="10"/>
    </row>
    <row r="32" spans="1:18" s="239" customFormat="1" ht="86.4" x14ac:dyDescent="0.3">
      <c r="A32" s="60">
        <v>9</v>
      </c>
      <c r="B32" s="212" t="s">
        <v>17</v>
      </c>
      <c r="C32" s="41" t="s">
        <v>28</v>
      </c>
      <c r="D32" s="41" t="s">
        <v>723</v>
      </c>
      <c r="E32" s="41" t="s">
        <v>3</v>
      </c>
      <c r="F32" s="41" t="s">
        <v>29</v>
      </c>
      <c r="G32" s="41" t="s">
        <v>30</v>
      </c>
      <c r="H32" s="41" t="s">
        <v>355</v>
      </c>
      <c r="I32" s="209">
        <v>9.01</v>
      </c>
      <c r="J32" s="41" t="s">
        <v>80</v>
      </c>
      <c r="K32" s="41" t="s">
        <v>657</v>
      </c>
      <c r="L32" s="41"/>
      <c r="M32" s="10" t="s">
        <v>374</v>
      </c>
      <c r="N32" s="10" t="s">
        <v>517</v>
      </c>
      <c r="O32" s="40"/>
      <c r="P32" s="40"/>
      <c r="Q32" s="40"/>
      <c r="R32" s="10"/>
    </row>
    <row r="33" spans="1:18" s="239" customFormat="1" ht="86.4" x14ac:dyDescent="0.3">
      <c r="A33" s="60">
        <v>9</v>
      </c>
      <c r="B33" s="212" t="s">
        <v>17</v>
      </c>
      <c r="C33" s="41" t="s">
        <v>28</v>
      </c>
      <c r="D33" s="41" t="s">
        <v>723</v>
      </c>
      <c r="E33" s="41" t="s">
        <v>3</v>
      </c>
      <c r="F33" s="41" t="s">
        <v>29</v>
      </c>
      <c r="G33" s="41" t="s">
        <v>30</v>
      </c>
      <c r="H33" s="41" t="s">
        <v>355</v>
      </c>
      <c r="I33" s="209">
        <v>9.02</v>
      </c>
      <c r="J33" s="41" t="s">
        <v>444</v>
      </c>
      <c r="K33" s="41" t="s">
        <v>90</v>
      </c>
      <c r="L33" s="41"/>
      <c r="M33" s="10" t="s">
        <v>374</v>
      </c>
      <c r="N33" s="10" t="s">
        <v>518</v>
      </c>
      <c r="O33" s="40"/>
      <c r="P33" s="40"/>
      <c r="Q33" s="40"/>
      <c r="R33" s="10"/>
    </row>
    <row r="34" spans="1:18" s="239" customFormat="1" ht="86.4" x14ac:dyDescent="0.3">
      <c r="A34" s="60">
        <v>10</v>
      </c>
      <c r="B34" s="212" t="s">
        <v>17</v>
      </c>
      <c r="C34" s="41" t="s">
        <v>28</v>
      </c>
      <c r="D34" s="41" t="s">
        <v>723</v>
      </c>
      <c r="E34" s="41" t="s">
        <v>3</v>
      </c>
      <c r="F34" s="41" t="s">
        <v>31</v>
      </c>
      <c r="G34" s="41" t="s">
        <v>619</v>
      </c>
      <c r="H34" s="41" t="s">
        <v>413</v>
      </c>
      <c r="I34" s="209">
        <v>10.01</v>
      </c>
      <c r="J34" s="41" t="s">
        <v>81</v>
      </c>
      <c r="K34" s="41" t="s">
        <v>90</v>
      </c>
      <c r="L34" s="41"/>
      <c r="M34" s="10" t="s">
        <v>374</v>
      </c>
      <c r="N34" s="10" t="s">
        <v>519</v>
      </c>
      <c r="O34" s="10" t="s">
        <v>637</v>
      </c>
      <c r="P34" s="10" t="s">
        <v>520</v>
      </c>
      <c r="Q34" s="10"/>
      <c r="R34" s="10"/>
    </row>
    <row r="35" spans="1:18" s="239" customFormat="1" ht="86.4" x14ac:dyDescent="0.3">
      <c r="A35" s="60">
        <v>10</v>
      </c>
      <c r="B35" s="212" t="s">
        <v>17</v>
      </c>
      <c r="C35" s="41" t="s">
        <v>28</v>
      </c>
      <c r="D35" s="41" t="s">
        <v>723</v>
      </c>
      <c r="E35" s="41" t="s">
        <v>3</v>
      </c>
      <c r="F35" s="41" t="s">
        <v>31</v>
      </c>
      <c r="G35" s="41" t="s">
        <v>619</v>
      </c>
      <c r="H35" s="41" t="s">
        <v>413</v>
      </c>
      <c r="I35" s="209">
        <v>10.02</v>
      </c>
      <c r="J35" s="41" t="s">
        <v>82</v>
      </c>
      <c r="K35" s="41" t="s">
        <v>1147</v>
      </c>
      <c r="L35" s="41"/>
      <c r="M35" s="10" t="s">
        <v>374</v>
      </c>
      <c r="N35" s="10" t="s">
        <v>519</v>
      </c>
      <c r="O35" s="10" t="s">
        <v>637</v>
      </c>
      <c r="P35" s="10" t="s">
        <v>521</v>
      </c>
      <c r="Q35" s="10"/>
      <c r="R35" s="10"/>
    </row>
    <row r="36" spans="1:18" s="239" customFormat="1" ht="86.4" x14ac:dyDescent="0.3">
      <c r="A36" s="60">
        <v>10</v>
      </c>
      <c r="B36" s="212" t="s">
        <v>17</v>
      </c>
      <c r="C36" s="41" t="s">
        <v>28</v>
      </c>
      <c r="D36" s="41" t="s">
        <v>723</v>
      </c>
      <c r="E36" s="41" t="s">
        <v>3</v>
      </c>
      <c r="F36" s="41" t="s">
        <v>31</v>
      </c>
      <c r="G36" s="41" t="s">
        <v>619</v>
      </c>
      <c r="H36" s="41" t="s">
        <v>413</v>
      </c>
      <c r="I36" s="209">
        <v>10.029999999999999</v>
      </c>
      <c r="J36" s="41" t="s">
        <v>83</v>
      </c>
      <c r="K36" s="41" t="s">
        <v>90</v>
      </c>
      <c r="L36" s="41"/>
      <c r="M36" s="10" t="s">
        <v>374</v>
      </c>
      <c r="N36" s="10" t="s">
        <v>519</v>
      </c>
      <c r="O36" s="10" t="s">
        <v>637</v>
      </c>
      <c r="P36" s="10" t="s">
        <v>522</v>
      </c>
      <c r="Q36" s="10"/>
      <c r="R36" s="10"/>
    </row>
    <row r="37" spans="1:18" s="239" customFormat="1" ht="86.4" x14ac:dyDescent="0.3">
      <c r="A37" s="60">
        <v>10</v>
      </c>
      <c r="B37" s="212" t="s">
        <v>17</v>
      </c>
      <c r="C37" s="41" t="s">
        <v>28</v>
      </c>
      <c r="D37" s="41" t="s">
        <v>723</v>
      </c>
      <c r="E37" s="41" t="s">
        <v>3</v>
      </c>
      <c r="F37" s="41" t="s">
        <v>31</v>
      </c>
      <c r="G37" s="41" t="s">
        <v>619</v>
      </c>
      <c r="H37" s="41" t="s">
        <v>413</v>
      </c>
      <c r="I37" s="209">
        <v>10.039999999999999</v>
      </c>
      <c r="J37" s="41" t="s">
        <v>84</v>
      </c>
      <c r="K37" s="41" t="s">
        <v>90</v>
      </c>
      <c r="L37" s="41"/>
      <c r="M37" s="10" t="s">
        <v>374</v>
      </c>
      <c r="N37" s="10" t="s">
        <v>519</v>
      </c>
      <c r="O37" s="10" t="s">
        <v>637</v>
      </c>
      <c r="P37" s="10" t="s">
        <v>523</v>
      </c>
      <c r="Q37" s="10"/>
      <c r="R37" s="10"/>
    </row>
    <row r="38" spans="1:18" s="239" customFormat="1" ht="86.4" x14ac:dyDescent="0.3">
      <c r="A38" s="60">
        <v>10</v>
      </c>
      <c r="B38" s="212" t="s">
        <v>17</v>
      </c>
      <c r="C38" s="41" t="s">
        <v>28</v>
      </c>
      <c r="D38" s="41" t="s">
        <v>723</v>
      </c>
      <c r="E38" s="41" t="s">
        <v>3</v>
      </c>
      <c r="F38" s="41" t="s">
        <v>31</v>
      </c>
      <c r="G38" s="41" t="s">
        <v>619</v>
      </c>
      <c r="H38" s="41" t="s">
        <v>413</v>
      </c>
      <c r="I38" s="209">
        <v>10.050000000000001</v>
      </c>
      <c r="J38" s="41" t="s">
        <v>86</v>
      </c>
      <c r="K38" s="41" t="s">
        <v>90</v>
      </c>
      <c r="L38" s="41"/>
      <c r="M38" s="10" t="s">
        <v>374</v>
      </c>
      <c r="N38" s="10" t="s">
        <v>519</v>
      </c>
      <c r="O38" s="10" t="s">
        <v>638</v>
      </c>
      <c r="P38" s="10"/>
      <c r="Q38" s="10"/>
      <c r="R38" s="10"/>
    </row>
    <row r="39" spans="1:18" s="239" customFormat="1" ht="86.4" x14ac:dyDescent="0.3">
      <c r="A39" s="60">
        <v>10</v>
      </c>
      <c r="B39" s="212" t="s">
        <v>17</v>
      </c>
      <c r="C39" s="41" t="s">
        <v>28</v>
      </c>
      <c r="D39" s="41" t="s">
        <v>723</v>
      </c>
      <c r="E39" s="41" t="s">
        <v>3</v>
      </c>
      <c r="F39" s="41" t="s">
        <v>31</v>
      </c>
      <c r="G39" s="41" t="s">
        <v>619</v>
      </c>
      <c r="H39" s="41" t="s">
        <v>413</v>
      </c>
      <c r="I39" s="209">
        <v>10.06</v>
      </c>
      <c r="J39" s="41" t="s">
        <v>88</v>
      </c>
      <c r="K39" s="41" t="s">
        <v>91</v>
      </c>
      <c r="L39" s="41" t="s">
        <v>1083</v>
      </c>
      <c r="M39" s="10" t="s">
        <v>374</v>
      </c>
      <c r="N39" s="10" t="s">
        <v>524</v>
      </c>
      <c r="O39" s="10"/>
      <c r="P39" s="40"/>
      <c r="Q39" s="40"/>
      <c r="R39" s="10"/>
    </row>
    <row r="40" spans="1:18" s="239" customFormat="1" ht="86.4" x14ac:dyDescent="0.3">
      <c r="A40" s="60">
        <v>11</v>
      </c>
      <c r="B40" s="212" t="s">
        <v>17</v>
      </c>
      <c r="C40" s="10" t="s">
        <v>28</v>
      </c>
      <c r="D40" s="41" t="s">
        <v>723</v>
      </c>
      <c r="E40" s="10" t="s">
        <v>3</v>
      </c>
      <c r="F40" s="10" t="s">
        <v>31</v>
      </c>
      <c r="G40" s="41" t="s">
        <v>619</v>
      </c>
      <c r="H40" s="10" t="s">
        <v>414</v>
      </c>
      <c r="I40" s="60">
        <v>11.01</v>
      </c>
      <c r="J40" s="10" t="s">
        <v>458</v>
      </c>
      <c r="K40" s="10" t="s">
        <v>90</v>
      </c>
      <c r="L40" s="10" t="s">
        <v>739</v>
      </c>
      <c r="M40" s="10" t="s">
        <v>374</v>
      </c>
      <c r="N40" s="10" t="s">
        <v>525</v>
      </c>
      <c r="O40" s="10" t="s">
        <v>529</v>
      </c>
      <c r="P40" s="40"/>
      <c r="Q40" s="40"/>
      <c r="R40" s="10"/>
    </row>
    <row r="41" spans="1:18" s="239" customFormat="1" ht="86.4" x14ac:dyDescent="0.3">
      <c r="A41" s="60">
        <v>11</v>
      </c>
      <c r="B41" s="212" t="s">
        <v>17</v>
      </c>
      <c r="C41" s="10" t="s">
        <v>28</v>
      </c>
      <c r="D41" s="41" t="s">
        <v>723</v>
      </c>
      <c r="E41" s="10" t="s">
        <v>3</v>
      </c>
      <c r="F41" s="10" t="s">
        <v>31</v>
      </c>
      <c r="G41" s="10" t="s">
        <v>32</v>
      </c>
      <c r="H41" s="10" t="s">
        <v>414</v>
      </c>
      <c r="I41" s="60">
        <v>11.02</v>
      </c>
      <c r="J41" s="10" t="s">
        <v>616</v>
      </c>
      <c r="K41" s="10" t="s">
        <v>93</v>
      </c>
      <c r="L41" s="10" t="s">
        <v>740</v>
      </c>
      <c r="M41" s="10" t="s">
        <v>374</v>
      </c>
      <c r="N41" s="10" t="s">
        <v>525</v>
      </c>
      <c r="O41" s="10" t="s">
        <v>531</v>
      </c>
      <c r="P41" s="10" t="s">
        <v>532</v>
      </c>
      <c r="Q41" s="10"/>
      <c r="R41" s="10"/>
    </row>
    <row r="42" spans="1:18" s="239" customFormat="1" ht="86.4" x14ac:dyDescent="0.3">
      <c r="A42" s="60">
        <v>11</v>
      </c>
      <c r="B42" s="212" t="s">
        <v>17</v>
      </c>
      <c r="C42" s="10" t="s">
        <v>28</v>
      </c>
      <c r="D42" s="41" t="s">
        <v>723</v>
      </c>
      <c r="E42" s="10" t="s">
        <v>3</v>
      </c>
      <c r="F42" s="10" t="s">
        <v>31</v>
      </c>
      <c r="G42" s="41" t="s">
        <v>619</v>
      </c>
      <c r="H42" s="10" t="s">
        <v>414</v>
      </c>
      <c r="I42" s="60">
        <v>11.03</v>
      </c>
      <c r="J42" s="10" t="s">
        <v>642</v>
      </c>
      <c r="K42" s="10" t="s">
        <v>93</v>
      </c>
      <c r="L42" s="10" t="s">
        <v>741</v>
      </c>
      <c r="M42" s="10" t="s">
        <v>374</v>
      </c>
      <c r="N42" s="10" t="s">
        <v>525</v>
      </c>
      <c r="O42" s="10" t="s">
        <v>531</v>
      </c>
      <c r="P42" s="10" t="s">
        <v>533</v>
      </c>
      <c r="Q42" s="10"/>
      <c r="R42" s="10"/>
    </row>
    <row r="43" spans="1:18" s="239" customFormat="1" ht="86.4" x14ac:dyDescent="0.3">
      <c r="A43" s="60">
        <v>11</v>
      </c>
      <c r="B43" s="212" t="s">
        <v>17</v>
      </c>
      <c r="C43" s="10" t="s">
        <v>28</v>
      </c>
      <c r="D43" s="41" t="s">
        <v>723</v>
      </c>
      <c r="E43" s="10" t="s">
        <v>3</v>
      </c>
      <c r="F43" s="10" t="s">
        <v>31</v>
      </c>
      <c r="G43" s="41" t="s">
        <v>619</v>
      </c>
      <c r="H43" s="10" t="s">
        <v>414</v>
      </c>
      <c r="I43" s="60">
        <v>11.04</v>
      </c>
      <c r="J43" s="10" t="s">
        <v>617</v>
      </c>
      <c r="K43" s="10" t="s">
        <v>93</v>
      </c>
      <c r="L43" s="10" t="s">
        <v>742</v>
      </c>
      <c r="M43" s="10" t="s">
        <v>374</v>
      </c>
      <c r="N43" s="10" t="s">
        <v>525</v>
      </c>
      <c r="O43" s="10" t="s">
        <v>531</v>
      </c>
      <c r="P43" s="10" t="s">
        <v>534</v>
      </c>
      <c r="Q43" s="10"/>
      <c r="R43" s="10"/>
    </row>
    <row r="44" spans="1:18" s="239" customFormat="1" ht="86.4" x14ac:dyDescent="0.3">
      <c r="A44" s="60">
        <v>12</v>
      </c>
      <c r="B44" s="212" t="s">
        <v>17</v>
      </c>
      <c r="C44" s="41" t="s">
        <v>28</v>
      </c>
      <c r="D44" s="41" t="s">
        <v>723</v>
      </c>
      <c r="E44" s="41" t="s">
        <v>3</v>
      </c>
      <c r="F44" s="41" t="s">
        <v>33</v>
      </c>
      <c r="G44" s="41" t="s">
        <v>620</v>
      </c>
      <c r="H44" s="41" t="s">
        <v>415</v>
      </c>
      <c r="I44" s="60">
        <v>12.01</v>
      </c>
      <c r="J44" s="41" t="s">
        <v>643</v>
      </c>
      <c r="K44" s="41" t="s">
        <v>92</v>
      </c>
      <c r="L44" s="41" t="s">
        <v>743</v>
      </c>
      <c r="M44" s="10" t="s">
        <v>374</v>
      </c>
      <c r="N44" s="10" t="s">
        <v>535</v>
      </c>
      <c r="O44" s="40"/>
      <c r="P44" s="40"/>
      <c r="Q44" s="40"/>
      <c r="R44" s="10"/>
    </row>
    <row r="45" spans="1:18" s="239" customFormat="1" ht="57.6" x14ac:dyDescent="0.3">
      <c r="A45" s="60">
        <v>13</v>
      </c>
      <c r="B45" s="212" t="s">
        <v>17</v>
      </c>
      <c r="C45" s="41" t="s">
        <v>34</v>
      </c>
      <c r="D45" s="41" t="s">
        <v>722</v>
      </c>
      <c r="E45" s="41" t="s">
        <v>75</v>
      </c>
      <c r="F45" s="41" t="s">
        <v>35</v>
      </c>
      <c r="G45" s="41" t="s">
        <v>36</v>
      </c>
      <c r="H45" s="41" t="s">
        <v>356</v>
      </c>
      <c r="I45" s="60">
        <v>13.01</v>
      </c>
      <c r="J45" s="41" t="s">
        <v>644</v>
      </c>
      <c r="K45" s="41" t="s">
        <v>100</v>
      </c>
      <c r="L45" s="41"/>
      <c r="M45" s="10" t="s">
        <v>375</v>
      </c>
      <c r="N45" s="10" t="s">
        <v>536</v>
      </c>
      <c r="O45" s="40"/>
      <c r="P45" s="40"/>
      <c r="Q45" s="40"/>
      <c r="R45" s="10"/>
    </row>
    <row r="46" spans="1:18" s="239" customFormat="1" ht="57.6" x14ac:dyDescent="0.3">
      <c r="A46" s="60">
        <v>14</v>
      </c>
      <c r="B46" s="212" t="s">
        <v>17</v>
      </c>
      <c r="C46" s="41" t="s">
        <v>34</v>
      </c>
      <c r="D46" s="41" t="s">
        <v>722</v>
      </c>
      <c r="E46" s="41" t="s">
        <v>75</v>
      </c>
      <c r="F46" s="41" t="s">
        <v>35</v>
      </c>
      <c r="G46" s="41" t="s">
        <v>36</v>
      </c>
      <c r="H46" s="41" t="s">
        <v>416</v>
      </c>
      <c r="I46" s="60">
        <v>14.01</v>
      </c>
      <c r="J46" s="41" t="s">
        <v>107</v>
      </c>
      <c r="K46" s="41" t="s">
        <v>100</v>
      </c>
      <c r="L46" s="41"/>
      <c r="M46" s="10" t="s">
        <v>375</v>
      </c>
      <c r="N46" s="10" t="s">
        <v>537</v>
      </c>
      <c r="O46" s="10" t="s">
        <v>538</v>
      </c>
      <c r="P46" s="40"/>
      <c r="Q46" s="40"/>
      <c r="R46" s="10"/>
    </row>
    <row r="47" spans="1:18" s="239" customFormat="1" ht="57.6" x14ac:dyDescent="0.3">
      <c r="A47" s="60">
        <v>14</v>
      </c>
      <c r="B47" s="212" t="s">
        <v>17</v>
      </c>
      <c r="C47" s="41" t="s">
        <v>34</v>
      </c>
      <c r="D47" s="41" t="s">
        <v>722</v>
      </c>
      <c r="E47" s="41" t="s">
        <v>75</v>
      </c>
      <c r="F47" s="41" t="s">
        <v>35</v>
      </c>
      <c r="G47" s="41" t="s">
        <v>36</v>
      </c>
      <c r="H47" s="41" t="s">
        <v>416</v>
      </c>
      <c r="I47" s="60">
        <v>14.02</v>
      </c>
      <c r="J47" s="41" t="s">
        <v>110</v>
      </c>
      <c r="K47" s="41" t="s">
        <v>100</v>
      </c>
      <c r="L47" s="41"/>
      <c r="M47" s="10" t="s">
        <v>375</v>
      </c>
      <c r="N47" s="10" t="s">
        <v>537</v>
      </c>
      <c r="O47" s="10" t="s">
        <v>539</v>
      </c>
      <c r="P47" s="40"/>
      <c r="Q47" s="40"/>
      <c r="R47" s="10"/>
    </row>
    <row r="48" spans="1:18" s="239" customFormat="1" ht="57.6" x14ac:dyDescent="0.3">
      <c r="A48" s="60">
        <v>15</v>
      </c>
      <c r="B48" s="212" t="s">
        <v>17</v>
      </c>
      <c r="C48" s="41" t="s">
        <v>34</v>
      </c>
      <c r="D48" s="41" t="s">
        <v>722</v>
      </c>
      <c r="E48" s="41" t="s">
        <v>75</v>
      </c>
      <c r="F48" s="41" t="s">
        <v>37</v>
      </c>
      <c r="G48" s="41" t="s">
        <v>38</v>
      </c>
      <c r="H48" s="41" t="s">
        <v>357</v>
      </c>
      <c r="I48" s="60">
        <v>15.01</v>
      </c>
      <c r="J48" s="41" t="s">
        <v>447</v>
      </c>
      <c r="K48" s="41" t="s">
        <v>108</v>
      </c>
      <c r="L48" s="41" t="s">
        <v>744</v>
      </c>
      <c r="M48" s="10" t="s">
        <v>375</v>
      </c>
      <c r="N48" s="10" t="s">
        <v>540</v>
      </c>
      <c r="O48" s="10" t="s">
        <v>541</v>
      </c>
      <c r="P48" s="40"/>
      <c r="Q48" s="40"/>
      <c r="R48" s="10"/>
    </row>
    <row r="49" spans="1:18" s="239" customFormat="1" ht="57.6" x14ac:dyDescent="0.3">
      <c r="A49" s="60">
        <v>15</v>
      </c>
      <c r="B49" s="212" t="s">
        <v>17</v>
      </c>
      <c r="C49" s="41" t="s">
        <v>34</v>
      </c>
      <c r="D49" s="41" t="s">
        <v>722</v>
      </c>
      <c r="E49" s="41" t="s">
        <v>75</v>
      </c>
      <c r="F49" s="41" t="s">
        <v>37</v>
      </c>
      <c r="G49" s="41" t="s">
        <v>38</v>
      </c>
      <c r="H49" s="41" t="s">
        <v>357</v>
      </c>
      <c r="I49" s="60">
        <v>15.02</v>
      </c>
      <c r="J49" s="41" t="s">
        <v>448</v>
      </c>
      <c r="K49" s="41" t="s">
        <v>108</v>
      </c>
      <c r="L49" s="41" t="s">
        <v>744</v>
      </c>
      <c r="M49" s="10" t="s">
        <v>375</v>
      </c>
      <c r="N49" s="10" t="s">
        <v>540</v>
      </c>
      <c r="O49" s="10" t="s">
        <v>542</v>
      </c>
      <c r="P49" s="40"/>
      <c r="Q49" s="40"/>
      <c r="R49" s="10"/>
    </row>
    <row r="50" spans="1:18" s="239" customFormat="1" ht="57.6" x14ac:dyDescent="0.3">
      <c r="A50" s="60">
        <v>15</v>
      </c>
      <c r="B50" s="212" t="s">
        <v>17</v>
      </c>
      <c r="C50" s="41" t="s">
        <v>34</v>
      </c>
      <c r="D50" s="41" t="s">
        <v>722</v>
      </c>
      <c r="E50" s="41" t="s">
        <v>75</v>
      </c>
      <c r="F50" s="41" t="s">
        <v>37</v>
      </c>
      <c r="G50" s="41" t="s">
        <v>38</v>
      </c>
      <c r="H50" s="41" t="s">
        <v>357</v>
      </c>
      <c r="I50" s="60">
        <v>15.03</v>
      </c>
      <c r="J50" s="41" t="s">
        <v>449</v>
      </c>
      <c r="K50" s="41" t="s">
        <v>108</v>
      </c>
      <c r="L50" s="41" t="s">
        <v>744</v>
      </c>
      <c r="M50" s="10" t="s">
        <v>375</v>
      </c>
      <c r="N50" s="10" t="s">
        <v>540</v>
      </c>
      <c r="O50" s="10" t="s">
        <v>543</v>
      </c>
      <c r="P50" s="40"/>
      <c r="Q50" s="40"/>
      <c r="R50" s="10"/>
    </row>
    <row r="51" spans="1:18" s="239" customFormat="1" ht="57.6" x14ac:dyDescent="0.3">
      <c r="A51" s="60">
        <v>16</v>
      </c>
      <c r="B51" s="212" t="s">
        <v>17</v>
      </c>
      <c r="C51" s="41" t="s">
        <v>34</v>
      </c>
      <c r="D51" s="41" t="s">
        <v>722</v>
      </c>
      <c r="E51" s="41" t="s">
        <v>75</v>
      </c>
      <c r="F51" s="41" t="s">
        <v>37</v>
      </c>
      <c r="G51" s="41" t="s">
        <v>38</v>
      </c>
      <c r="H51" s="41" t="s">
        <v>358</v>
      </c>
      <c r="I51" s="60">
        <v>16.010000000000002</v>
      </c>
      <c r="J51" s="41" t="s">
        <v>450</v>
      </c>
      <c r="K51" s="41" t="s">
        <v>1148</v>
      </c>
      <c r="L51" s="41"/>
      <c r="M51" s="10" t="s">
        <v>375</v>
      </c>
      <c r="N51" s="10" t="s">
        <v>544</v>
      </c>
      <c r="O51" s="10" t="s">
        <v>545</v>
      </c>
      <c r="P51" s="40"/>
      <c r="Q51" s="40"/>
      <c r="R51" s="10"/>
    </row>
    <row r="52" spans="1:18" s="239" customFormat="1" ht="57.6" x14ac:dyDescent="0.3">
      <c r="A52" s="60">
        <v>16</v>
      </c>
      <c r="B52" s="212" t="s">
        <v>17</v>
      </c>
      <c r="C52" s="41" t="s">
        <v>34</v>
      </c>
      <c r="D52" s="41" t="s">
        <v>722</v>
      </c>
      <c r="E52" s="41" t="s">
        <v>75</v>
      </c>
      <c r="F52" s="41" t="s">
        <v>37</v>
      </c>
      <c r="G52" s="41" t="s">
        <v>38</v>
      </c>
      <c r="H52" s="41" t="s">
        <v>358</v>
      </c>
      <c r="I52" s="60">
        <v>16.02</v>
      </c>
      <c r="J52" s="41" t="s">
        <v>451</v>
      </c>
      <c r="K52" s="41" t="s">
        <v>1148</v>
      </c>
      <c r="L52" s="41"/>
      <c r="M52" s="10" t="s">
        <v>375</v>
      </c>
      <c r="N52" s="10" t="s">
        <v>544</v>
      </c>
      <c r="O52" s="10" t="s">
        <v>546</v>
      </c>
      <c r="P52" s="40"/>
      <c r="Q52" s="40"/>
      <c r="R52" s="10"/>
    </row>
    <row r="53" spans="1:18" s="239" customFormat="1" ht="57.6" x14ac:dyDescent="0.3">
      <c r="A53" s="60">
        <v>16</v>
      </c>
      <c r="B53" s="212" t="s">
        <v>17</v>
      </c>
      <c r="C53" s="41" t="s">
        <v>34</v>
      </c>
      <c r="D53" s="41" t="s">
        <v>722</v>
      </c>
      <c r="E53" s="41" t="s">
        <v>75</v>
      </c>
      <c r="F53" s="41" t="s">
        <v>37</v>
      </c>
      <c r="G53" s="41" t="s">
        <v>38</v>
      </c>
      <c r="H53" s="41" t="s">
        <v>358</v>
      </c>
      <c r="I53" s="60">
        <v>16.03</v>
      </c>
      <c r="J53" s="41" t="s">
        <v>452</v>
      </c>
      <c r="K53" s="41" t="s">
        <v>1148</v>
      </c>
      <c r="L53" s="41"/>
      <c r="M53" s="10" t="s">
        <v>375</v>
      </c>
      <c r="N53" s="10" t="s">
        <v>544</v>
      </c>
      <c r="O53" s="10" t="s">
        <v>547</v>
      </c>
      <c r="P53" s="40"/>
      <c r="Q53" s="40"/>
      <c r="R53" s="10"/>
    </row>
    <row r="54" spans="1:18" s="239" customFormat="1" ht="57.6" x14ac:dyDescent="0.3">
      <c r="A54" s="60">
        <v>17</v>
      </c>
      <c r="B54" s="212" t="s">
        <v>17</v>
      </c>
      <c r="C54" s="41" t="s">
        <v>34</v>
      </c>
      <c r="D54" s="41" t="s">
        <v>722</v>
      </c>
      <c r="E54" s="41" t="s">
        <v>75</v>
      </c>
      <c r="F54" s="41" t="s">
        <v>39</v>
      </c>
      <c r="G54" s="41" t="s">
        <v>40</v>
      </c>
      <c r="H54" s="41" t="s">
        <v>359</v>
      </c>
      <c r="I54" s="60">
        <v>17.010000000000002</v>
      </c>
      <c r="J54" s="41" t="s">
        <v>453</v>
      </c>
      <c r="K54" s="41" t="s">
        <v>90</v>
      </c>
      <c r="L54" s="41" t="s">
        <v>112</v>
      </c>
      <c r="M54" s="10" t="s">
        <v>375</v>
      </c>
      <c r="N54" s="10" t="s">
        <v>548</v>
      </c>
      <c r="O54" s="10"/>
      <c r="P54" s="10"/>
      <c r="Q54" s="10"/>
      <c r="R54" s="10"/>
    </row>
    <row r="55" spans="1:18" s="239" customFormat="1" ht="216" x14ac:dyDescent="0.3">
      <c r="A55" s="60">
        <v>18</v>
      </c>
      <c r="B55" s="212" t="s">
        <v>17</v>
      </c>
      <c r="C55" s="10" t="s">
        <v>41</v>
      </c>
      <c r="D55" s="10" t="s">
        <v>721</v>
      </c>
      <c r="E55" s="10" t="s">
        <v>76</v>
      </c>
      <c r="F55" s="10" t="s">
        <v>42</v>
      </c>
      <c r="G55" s="10" t="s">
        <v>621</v>
      </c>
      <c r="H55" s="10" t="s">
        <v>654</v>
      </c>
      <c r="I55" s="60">
        <v>18.010000000000002</v>
      </c>
      <c r="J55" s="10" t="s">
        <v>454</v>
      </c>
      <c r="K55" s="10" t="s">
        <v>90</v>
      </c>
      <c r="L55" s="10" t="s">
        <v>745</v>
      </c>
      <c r="M55" s="10" t="s">
        <v>376</v>
      </c>
      <c r="N55" s="10" t="s">
        <v>549</v>
      </c>
      <c r="O55" s="10" t="s">
        <v>655</v>
      </c>
      <c r="P55" s="10"/>
      <c r="Q55" s="10" t="s">
        <v>656</v>
      </c>
      <c r="R55" s="10"/>
    </row>
    <row r="56" spans="1:18" s="239" customFormat="1" ht="72" x14ac:dyDescent="0.3">
      <c r="A56" s="60">
        <v>19</v>
      </c>
      <c r="B56" s="212" t="s">
        <v>17</v>
      </c>
      <c r="C56" s="10" t="s">
        <v>41</v>
      </c>
      <c r="D56" s="10" t="s">
        <v>721</v>
      </c>
      <c r="E56" s="10" t="s">
        <v>76</v>
      </c>
      <c r="F56" s="10" t="s">
        <v>43</v>
      </c>
      <c r="G56" s="10" t="s">
        <v>620</v>
      </c>
      <c r="H56" s="10" t="s">
        <v>591</v>
      </c>
      <c r="I56" s="60">
        <v>19.010000000000002</v>
      </c>
      <c r="J56" s="10" t="s">
        <v>455</v>
      </c>
      <c r="K56" s="10" t="s">
        <v>92</v>
      </c>
      <c r="L56" s="10" t="s">
        <v>746</v>
      </c>
      <c r="M56" s="10" t="s">
        <v>376</v>
      </c>
      <c r="N56" s="10" t="s">
        <v>405</v>
      </c>
      <c r="O56" s="40"/>
      <c r="P56" s="40"/>
      <c r="Q56" s="40"/>
      <c r="R56" s="10"/>
    </row>
    <row r="57" spans="1:18" s="239" customFormat="1" ht="43.2" x14ac:dyDescent="0.3">
      <c r="A57" s="60">
        <v>20</v>
      </c>
      <c r="B57" s="212" t="s">
        <v>17</v>
      </c>
      <c r="C57" s="10" t="s">
        <v>44</v>
      </c>
      <c r="D57" s="10" t="s">
        <v>720</v>
      </c>
      <c r="E57" s="41" t="s">
        <v>77</v>
      </c>
      <c r="F57" s="41" t="s">
        <v>45</v>
      </c>
      <c r="G57" s="10" t="s">
        <v>622</v>
      </c>
      <c r="H57" s="10" t="s">
        <v>360</v>
      </c>
      <c r="I57" s="60">
        <v>20.010000000000002</v>
      </c>
      <c r="J57" s="41" t="s">
        <v>124</v>
      </c>
      <c r="K57" s="41" t="s">
        <v>90</v>
      </c>
      <c r="L57" s="41" t="s">
        <v>747</v>
      </c>
      <c r="M57" s="10" t="s">
        <v>390</v>
      </c>
      <c r="N57" s="10" t="s">
        <v>550</v>
      </c>
      <c r="O57" s="10" t="s">
        <v>611</v>
      </c>
      <c r="P57" s="40"/>
      <c r="Q57" s="40"/>
      <c r="R57" s="10"/>
    </row>
    <row r="58" spans="1:18" s="239" customFormat="1" ht="86.4" x14ac:dyDescent="0.3">
      <c r="A58" s="60">
        <v>21</v>
      </c>
      <c r="B58" s="212" t="s">
        <v>17</v>
      </c>
      <c r="C58" s="10" t="s">
        <v>44</v>
      </c>
      <c r="D58" s="10" t="s">
        <v>720</v>
      </c>
      <c r="E58" s="10" t="s">
        <v>77</v>
      </c>
      <c r="F58" s="10" t="s">
        <v>45</v>
      </c>
      <c r="G58" s="10" t="s">
        <v>622</v>
      </c>
      <c r="H58" s="10" t="s">
        <v>361</v>
      </c>
      <c r="I58" s="60">
        <v>21.01</v>
      </c>
      <c r="J58" s="10" t="s">
        <v>609</v>
      </c>
      <c r="K58" s="10" t="s">
        <v>92</v>
      </c>
      <c r="L58" s="10" t="s">
        <v>748</v>
      </c>
      <c r="M58" s="10" t="s">
        <v>390</v>
      </c>
      <c r="N58" s="10" t="s">
        <v>550</v>
      </c>
      <c r="O58" s="10" t="s">
        <v>612</v>
      </c>
      <c r="P58" s="40"/>
      <c r="Q58" s="40"/>
      <c r="R58" s="10"/>
    </row>
    <row r="59" spans="1:18" s="239" customFormat="1" ht="43.2" x14ac:dyDescent="0.3">
      <c r="A59" s="60">
        <v>21</v>
      </c>
      <c r="B59" s="212" t="s">
        <v>17</v>
      </c>
      <c r="C59" s="10" t="s">
        <v>44</v>
      </c>
      <c r="D59" s="10" t="s">
        <v>720</v>
      </c>
      <c r="E59" s="10" t="s">
        <v>77</v>
      </c>
      <c r="F59" s="10" t="s">
        <v>45</v>
      </c>
      <c r="G59" s="10" t="s">
        <v>622</v>
      </c>
      <c r="H59" s="10" t="s">
        <v>361</v>
      </c>
      <c r="I59" s="60">
        <v>21.02</v>
      </c>
      <c r="J59" s="10" t="s">
        <v>1134</v>
      </c>
      <c r="K59" s="10" t="s">
        <v>92</v>
      </c>
      <c r="L59" s="10"/>
      <c r="M59" s="10" t="s">
        <v>390</v>
      </c>
      <c r="N59" s="10" t="s">
        <v>551</v>
      </c>
      <c r="O59" s="40"/>
      <c r="P59" s="40"/>
      <c r="Q59" s="40"/>
      <c r="R59" s="10"/>
    </row>
    <row r="60" spans="1:18" s="239" customFormat="1" ht="28.8" x14ac:dyDescent="0.3">
      <c r="A60" s="60">
        <v>22</v>
      </c>
      <c r="B60" s="212" t="s">
        <v>17</v>
      </c>
      <c r="C60" s="41" t="s">
        <v>46</v>
      </c>
      <c r="D60" s="41" t="s">
        <v>719</v>
      </c>
      <c r="E60" s="41" t="s">
        <v>78</v>
      </c>
      <c r="F60" s="41" t="s">
        <v>47</v>
      </c>
      <c r="G60" s="41" t="s">
        <v>623</v>
      </c>
      <c r="H60" s="41" t="s">
        <v>766</v>
      </c>
      <c r="I60" s="60">
        <v>22.01</v>
      </c>
      <c r="J60" s="41" t="s">
        <v>767</v>
      </c>
      <c r="K60" s="41" t="s">
        <v>92</v>
      </c>
      <c r="L60" s="41"/>
      <c r="M60" s="10" t="s">
        <v>377</v>
      </c>
      <c r="N60" s="10" t="s">
        <v>552</v>
      </c>
      <c r="O60" s="40"/>
      <c r="P60" s="40"/>
      <c r="Q60" s="40"/>
      <c r="R60" s="10" t="s">
        <v>1097</v>
      </c>
    </row>
    <row r="61" spans="1:18" s="239" customFormat="1" ht="57.6" x14ac:dyDescent="0.3">
      <c r="A61" s="60">
        <v>34</v>
      </c>
      <c r="B61" s="212" t="s">
        <v>17</v>
      </c>
      <c r="C61" s="41" t="s">
        <v>56</v>
      </c>
      <c r="D61" s="41" t="s">
        <v>718</v>
      </c>
      <c r="E61" s="41" t="s">
        <v>79</v>
      </c>
      <c r="F61" s="41" t="s">
        <v>57</v>
      </c>
      <c r="G61" s="41" t="s">
        <v>624</v>
      </c>
      <c r="H61" s="41" t="s">
        <v>422</v>
      </c>
      <c r="I61" s="60">
        <v>31.01</v>
      </c>
      <c r="J61" s="41" t="s">
        <v>1135</v>
      </c>
      <c r="K61" s="41" t="s">
        <v>129</v>
      </c>
      <c r="L61" s="41"/>
      <c r="M61" s="10" t="s">
        <v>391</v>
      </c>
      <c r="N61" s="10" t="s">
        <v>407</v>
      </c>
      <c r="O61" s="40"/>
      <c r="P61" s="40"/>
      <c r="Q61" s="40"/>
      <c r="R61" s="10"/>
    </row>
    <row r="62" spans="1:18" s="239" customFormat="1" ht="57.6" x14ac:dyDescent="0.3">
      <c r="A62" s="60">
        <v>35</v>
      </c>
      <c r="B62" s="212" t="s">
        <v>17</v>
      </c>
      <c r="C62" s="41" t="s">
        <v>56</v>
      </c>
      <c r="D62" s="41" t="s">
        <v>718</v>
      </c>
      <c r="E62" s="41" t="s">
        <v>79</v>
      </c>
      <c r="F62" s="41" t="s">
        <v>57</v>
      </c>
      <c r="G62" s="41" t="s">
        <v>624</v>
      </c>
      <c r="H62" s="41" t="s">
        <v>423</v>
      </c>
      <c r="I62" s="60">
        <v>32.01</v>
      </c>
      <c r="J62" s="41" t="s">
        <v>1136</v>
      </c>
      <c r="K62" s="41" t="s">
        <v>130</v>
      </c>
      <c r="L62" s="41"/>
      <c r="M62" s="10" t="s">
        <v>391</v>
      </c>
      <c r="N62" s="10" t="s">
        <v>553</v>
      </c>
      <c r="O62" s="40"/>
      <c r="P62" s="40"/>
      <c r="Q62" s="40"/>
      <c r="R62" s="10"/>
    </row>
    <row r="63" spans="1:18" s="239" customFormat="1" ht="57.6" x14ac:dyDescent="0.3">
      <c r="A63" s="60">
        <v>36</v>
      </c>
      <c r="B63" s="212" t="s">
        <v>17</v>
      </c>
      <c r="C63" s="41" t="s">
        <v>56</v>
      </c>
      <c r="D63" s="41" t="s">
        <v>718</v>
      </c>
      <c r="E63" s="41" t="s">
        <v>79</v>
      </c>
      <c r="F63" s="41" t="s">
        <v>57</v>
      </c>
      <c r="G63" s="41" t="s">
        <v>624</v>
      </c>
      <c r="H63" s="41" t="s">
        <v>424</v>
      </c>
      <c r="I63" s="60">
        <v>33.01</v>
      </c>
      <c r="J63" s="41" t="s">
        <v>1137</v>
      </c>
      <c r="K63" s="41" t="s">
        <v>92</v>
      </c>
      <c r="L63" s="41"/>
      <c r="M63" s="10" t="s">
        <v>391</v>
      </c>
      <c r="N63" s="10" t="s">
        <v>554</v>
      </c>
      <c r="O63" s="40"/>
      <c r="P63" s="40"/>
      <c r="Q63" s="40"/>
      <c r="R63" s="10"/>
    </row>
    <row r="64" spans="1:18" s="239" customFormat="1" ht="172.8" x14ac:dyDescent="0.3">
      <c r="A64" s="60">
        <v>37</v>
      </c>
      <c r="B64" s="212" t="s">
        <v>17</v>
      </c>
      <c r="C64" s="41" t="s">
        <v>56</v>
      </c>
      <c r="D64" s="41" t="s">
        <v>718</v>
      </c>
      <c r="E64" s="41" t="s">
        <v>79</v>
      </c>
      <c r="F64" s="41" t="s">
        <v>57</v>
      </c>
      <c r="G64" s="41" t="s">
        <v>624</v>
      </c>
      <c r="H64" s="41" t="s">
        <v>639</v>
      </c>
      <c r="I64" s="60">
        <v>34.01</v>
      </c>
      <c r="J64" s="41" t="s">
        <v>641</v>
      </c>
      <c r="K64" s="41" t="s">
        <v>1149</v>
      </c>
      <c r="L64" s="41" t="s">
        <v>749</v>
      </c>
      <c r="M64" s="10" t="s">
        <v>391</v>
      </c>
      <c r="N64" s="10" t="s">
        <v>392</v>
      </c>
      <c r="O64" s="10" t="s">
        <v>750</v>
      </c>
      <c r="P64" s="41"/>
      <c r="Q64" s="41" t="s">
        <v>751</v>
      </c>
      <c r="R64" s="10" t="s">
        <v>1097</v>
      </c>
    </row>
    <row r="65" spans="1:18" s="239" customFormat="1" ht="57.6" x14ac:dyDescent="0.3">
      <c r="A65" s="60">
        <v>38</v>
      </c>
      <c r="B65" s="212" t="s">
        <v>17</v>
      </c>
      <c r="C65" s="41" t="s">
        <v>58</v>
      </c>
      <c r="D65" s="41" t="s">
        <v>717</v>
      </c>
      <c r="E65" s="41" t="s">
        <v>122</v>
      </c>
      <c r="F65" s="41" t="s">
        <v>59</v>
      </c>
      <c r="G65" s="41" t="s">
        <v>625</v>
      </c>
      <c r="H65" s="41" t="s">
        <v>363</v>
      </c>
      <c r="I65" s="60">
        <v>35.01</v>
      </c>
      <c r="J65" s="41" t="s">
        <v>456</v>
      </c>
      <c r="K65" s="41" t="s">
        <v>92</v>
      </c>
      <c r="L65" s="41" t="s">
        <v>752</v>
      </c>
      <c r="M65" s="10" t="s">
        <v>378</v>
      </c>
      <c r="N65" s="10" t="s">
        <v>406</v>
      </c>
      <c r="O65" s="40"/>
      <c r="P65" s="40"/>
      <c r="Q65" s="40"/>
      <c r="R65" s="10"/>
    </row>
    <row r="66" spans="1:18" s="239" customFormat="1" ht="57.6" x14ac:dyDescent="0.3">
      <c r="A66" s="60">
        <v>39</v>
      </c>
      <c r="B66" s="212" t="s">
        <v>17</v>
      </c>
      <c r="C66" s="41" t="s">
        <v>58</v>
      </c>
      <c r="D66" s="41" t="s">
        <v>717</v>
      </c>
      <c r="E66" s="41" t="s">
        <v>122</v>
      </c>
      <c r="F66" s="41" t="s">
        <v>60</v>
      </c>
      <c r="G66" s="41" t="s">
        <v>626</v>
      </c>
      <c r="H66" s="41" t="s">
        <v>364</v>
      </c>
      <c r="I66" s="60">
        <v>36.01</v>
      </c>
      <c r="J66" s="41" t="s">
        <v>445</v>
      </c>
      <c r="K66" s="41" t="s">
        <v>134</v>
      </c>
      <c r="L66" s="41" t="s">
        <v>749</v>
      </c>
      <c r="M66" s="10" t="s">
        <v>378</v>
      </c>
      <c r="N66" s="10" t="s">
        <v>555</v>
      </c>
      <c r="O66" s="40"/>
      <c r="P66" s="40"/>
      <c r="Q66" s="40"/>
      <c r="R66" s="10" t="s">
        <v>1097</v>
      </c>
    </row>
    <row r="67" spans="1:18" s="239" customFormat="1" ht="144" x14ac:dyDescent="0.3">
      <c r="A67" s="60">
        <v>23</v>
      </c>
      <c r="B67" s="214" t="s">
        <v>50</v>
      </c>
      <c r="C67" s="10" t="s">
        <v>48</v>
      </c>
      <c r="D67" s="41" t="s">
        <v>716</v>
      </c>
      <c r="E67" s="10" t="s">
        <v>332</v>
      </c>
      <c r="F67" s="10" t="s">
        <v>49</v>
      </c>
      <c r="G67" s="10" t="s">
        <v>338</v>
      </c>
      <c r="H67" s="10" t="s">
        <v>417</v>
      </c>
      <c r="I67" s="60">
        <v>23.01</v>
      </c>
      <c r="J67" s="10" t="s">
        <v>457</v>
      </c>
      <c r="K67" s="10"/>
      <c r="L67" s="10" t="s">
        <v>753</v>
      </c>
      <c r="M67" s="10" t="s">
        <v>379</v>
      </c>
      <c r="N67" s="10" t="s">
        <v>556</v>
      </c>
      <c r="O67" s="40"/>
      <c r="P67" s="40"/>
      <c r="Q67" s="40"/>
      <c r="R67" s="10" t="s">
        <v>1097</v>
      </c>
    </row>
    <row r="68" spans="1:18" s="239" customFormat="1" ht="115.2" x14ac:dyDescent="0.3">
      <c r="A68" s="60">
        <v>23</v>
      </c>
      <c r="B68" s="214" t="s">
        <v>50</v>
      </c>
      <c r="C68" s="10" t="s">
        <v>400</v>
      </c>
      <c r="D68" s="10" t="s">
        <v>715</v>
      </c>
      <c r="E68" s="10" t="s">
        <v>715</v>
      </c>
      <c r="F68" s="10" t="s">
        <v>410</v>
      </c>
      <c r="G68" s="10"/>
      <c r="H68" s="10" t="s">
        <v>595</v>
      </c>
      <c r="I68" s="60">
        <v>46.01</v>
      </c>
      <c r="J68" s="10" t="s">
        <v>309</v>
      </c>
      <c r="K68" s="10" t="s">
        <v>134</v>
      </c>
      <c r="L68" s="10" t="s">
        <v>754</v>
      </c>
      <c r="M68" s="42" t="s">
        <v>400</v>
      </c>
      <c r="N68" s="10" t="s">
        <v>557</v>
      </c>
      <c r="O68" s="10" t="s">
        <v>558</v>
      </c>
      <c r="P68" s="40"/>
      <c r="Q68" s="40"/>
      <c r="R68" s="10" t="s">
        <v>1097</v>
      </c>
    </row>
    <row r="69" spans="1:18" s="239" customFormat="1" ht="57.6" x14ac:dyDescent="0.3">
      <c r="A69" s="60">
        <v>24</v>
      </c>
      <c r="B69" s="214" t="s">
        <v>50</v>
      </c>
      <c r="C69" s="41" t="s">
        <v>48</v>
      </c>
      <c r="D69" s="41" t="s">
        <v>716</v>
      </c>
      <c r="E69" s="41" t="s">
        <v>332</v>
      </c>
      <c r="F69" s="41" t="s">
        <v>114</v>
      </c>
      <c r="G69" s="41" t="s">
        <v>338</v>
      </c>
      <c r="H69" s="41" t="s">
        <v>460</v>
      </c>
      <c r="I69" s="60">
        <v>24.01</v>
      </c>
      <c r="J69" s="41" t="s">
        <v>339</v>
      </c>
      <c r="K69" s="41" t="s">
        <v>8</v>
      </c>
      <c r="L69" s="41"/>
      <c r="M69" s="10" t="s">
        <v>379</v>
      </c>
      <c r="N69" s="10" t="s">
        <v>559</v>
      </c>
      <c r="O69" s="10" t="s">
        <v>560</v>
      </c>
      <c r="P69" s="10"/>
      <c r="Q69" s="10"/>
      <c r="R69" s="10"/>
    </row>
    <row r="70" spans="1:18" s="239" customFormat="1" ht="57.6" x14ac:dyDescent="0.3">
      <c r="A70" s="60">
        <v>24</v>
      </c>
      <c r="B70" s="214" t="s">
        <v>50</v>
      </c>
      <c r="C70" s="41" t="s">
        <v>48</v>
      </c>
      <c r="D70" s="41" t="s">
        <v>716</v>
      </c>
      <c r="E70" s="41" t="s">
        <v>332</v>
      </c>
      <c r="F70" s="41" t="s">
        <v>114</v>
      </c>
      <c r="G70" s="41" t="s">
        <v>338</v>
      </c>
      <c r="H70" s="41" t="s">
        <v>460</v>
      </c>
      <c r="I70" s="60">
        <v>24.05</v>
      </c>
      <c r="J70" s="41" t="s">
        <v>467</v>
      </c>
      <c r="K70" s="41" t="s">
        <v>8</v>
      </c>
      <c r="L70" s="41"/>
      <c r="M70" s="10" t="s">
        <v>379</v>
      </c>
      <c r="N70" s="10" t="s">
        <v>559</v>
      </c>
      <c r="O70" s="10" t="s">
        <v>560</v>
      </c>
      <c r="P70" s="10" t="s">
        <v>561</v>
      </c>
      <c r="Q70" s="10"/>
      <c r="R70" s="10"/>
    </row>
    <row r="71" spans="1:18" s="239" customFormat="1" ht="57.6" x14ac:dyDescent="0.3">
      <c r="A71" s="60">
        <v>24</v>
      </c>
      <c r="B71" s="214" t="s">
        <v>50</v>
      </c>
      <c r="C71" s="41" t="s">
        <v>48</v>
      </c>
      <c r="D71" s="41" t="s">
        <v>716</v>
      </c>
      <c r="E71" s="41" t="s">
        <v>332</v>
      </c>
      <c r="F71" s="41" t="s">
        <v>114</v>
      </c>
      <c r="G71" s="41" t="s">
        <v>338</v>
      </c>
      <c r="H71" s="41" t="s">
        <v>460</v>
      </c>
      <c r="I71" s="60">
        <v>24.02</v>
      </c>
      <c r="J71" s="41" t="s">
        <v>340</v>
      </c>
      <c r="K71" s="41" t="s">
        <v>8</v>
      </c>
      <c r="L71" s="41" t="s">
        <v>341</v>
      </c>
      <c r="M71" s="10" t="s">
        <v>379</v>
      </c>
      <c r="N71" s="10" t="s">
        <v>559</v>
      </c>
      <c r="O71" s="10" t="s">
        <v>562</v>
      </c>
      <c r="P71" s="40"/>
      <c r="Q71" s="40"/>
      <c r="R71" s="10"/>
    </row>
    <row r="72" spans="1:18" s="239" customFormat="1" ht="57.6" x14ac:dyDescent="0.3">
      <c r="A72" s="60">
        <v>24</v>
      </c>
      <c r="B72" s="214" t="s">
        <v>50</v>
      </c>
      <c r="C72" s="41" t="s">
        <v>48</v>
      </c>
      <c r="D72" s="41" t="s">
        <v>716</v>
      </c>
      <c r="E72" s="41" t="s">
        <v>332</v>
      </c>
      <c r="F72" s="41" t="s">
        <v>114</v>
      </c>
      <c r="G72" s="41" t="s">
        <v>338</v>
      </c>
      <c r="H72" s="41" t="s">
        <v>460</v>
      </c>
      <c r="I72" s="60">
        <v>24.03</v>
      </c>
      <c r="J72" s="41" t="s">
        <v>342</v>
      </c>
      <c r="K72" s="41" t="s">
        <v>8</v>
      </c>
      <c r="L72" s="41"/>
      <c r="M72" s="10" t="s">
        <v>379</v>
      </c>
      <c r="N72" s="10" t="s">
        <v>559</v>
      </c>
      <c r="O72" s="10" t="s">
        <v>563</v>
      </c>
      <c r="P72" s="10"/>
      <c r="Q72" s="10"/>
      <c r="R72" s="10"/>
    </row>
    <row r="73" spans="1:18" s="239" customFormat="1" ht="57.6" x14ac:dyDescent="0.3">
      <c r="A73" s="60">
        <v>24</v>
      </c>
      <c r="B73" s="214" t="s">
        <v>50</v>
      </c>
      <c r="C73" s="41" t="s">
        <v>48</v>
      </c>
      <c r="D73" s="41" t="s">
        <v>716</v>
      </c>
      <c r="E73" s="41" t="s">
        <v>332</v>
      </c>
      <c r="F73" s="41" t="s">
        <v>114</v>
      </c>
      <c r="G73" s="41" t="s">
        <v>338</v>
      </c>
      <c r="H73" s="41" t="s">
        <v>460</v>
      </c>
      <c r="I73" s="60">
        <v>24.06</v>
      </c>
      <c r="J73" s="41" t="s">
        <v>468</v>
      </c>
      <c r="K73" s="41" t="s">
        <v>8</v>
      </c>
      <c r="L73" s="41"/>
      <c r="M73" s="10" t="s">
        <v>379</v>
      </c>
      <c r="N73" s="10" t="s">
        <v>559</v>
      </c>
      <c r="O73" s="10" t="s">
        <v>563</v>
      </c>
      <c r="P73" s="10" t="s">
        <v>564</v>
      </c>
      <c r="Q73" s="10"/>
      <c r="R73" s="10"/>
    </row>
    <row r="74" spans="1:18" s="239" customFormat="1" ht="57.6" x14ac:dyDescent="0.3">
      <c r="A74" s="60">
        <v>24</v>
      </c>
      <c r="B74" s="214" t="s">
        <v>50</v>
      </c>
      <c r="C74" s="41" t="s">
        <v>48</v>
      </c>
      <c r="D74" s="41" t="s">
        <v>716</v>
      </c>
      <c r="E74" s="41" t="s">
        <v>332</v>
      </c>
      <c r="F74" s="41" t="s">
        <v>114</v>
      </c>
      <c r="G74" s="41" t="s">
        <v>338</v>
      </c>
      <c r="H74" s="41" t="s">
        <v>460</v>
      </c>
      <c r="I74" s="60">
        <v>24.04</v>
      </c>
      <c r="J74" s="41" t="s">
        <v>343</v>
      </c>
      <c r="K74" s="41" t="s">
        <v>8</v>
      </c>
      <c r="L74" s="41" t="s">
        <v>341</v>
      </c>
      <c r="M74" s="10" t="s">
        <v>379</v>
      </c>
      <c r="N74" s="10" t="s">
        <v>559</v>
      </c>
      <c r="O74" s="10" t="s">
        <v>565</v>
      </c>
      <c r="P74" s="40"/>
      <c r="Q74" s="40"/>
      <c r="R74" s="10"/>
    </row>
    <row r="75" spans="1:18" s="239" customFormat="1" ht="43.2" x14ac:dyDescent="0.3">
      <c r="A75" s="60">
        <v>25</v>
      </c>
      <c r="B75" s="214" t="s">
        <v>50</v>
      </c>
      <c r="C75" s="41" t="s">
        <v>48</v>
      </c>
      <c r="D75" s="41" t="s">
        <v>716</v>
      </c>
      <c r="E75" s="41" t="s">
        <v>332</v>
      </c>
      <c r="F75" s="41" t="s">
        <v>116</v>
      </c>
      <c r="G75" s="41" t="s">
        <v>350</v>
      </c>
      <c r="H75" s="41" t="s">
        <v>461</v>
      </c>
      <c r="I75" s="60">
        <v>25.01</v>
      </c>
      <c r="J75" s="41" t="s">
        <v>308</v>
      </c>
      <c r="K75" s="41" t="s">
        <v>90</v>
      </c>
      <c r="L75" s="41" t="s">
        <v>1150</v>
      </c>
      <c r="M75" s="10" t="s">
        <v>379</v>
      </c>
      <c r="N75" s="10" t="s">
        <v>566</v>
      </c>
      <c r="O75" s="40"/>
      <c r="P75" s="40"/>
      <c r="Q75" s="40"/>
      <c r="R75" s="10" t="s">
        <v>1097</v>
      </c>
    </row>
    <row r="76" spans="1:18" s="239" customFormat="1" ht="57.6" x14ac:dyDescent="0.3">
      <c r="A76" s="60">
        <v>27</v>
      </c>
      <c r="B76" s="214" t="s">
        <v>50</v>
      </c>
      <c r="C76" s="41" t="s">
        <v>10</v>
      </c>
      <c r="D76" s="41" t="s">
        <v>714</v>
      </c>
      <c r="E76" s="41" t="s">
        <v>9</v>
      </c>
      <c r="F76" s="41" t="s">
        <v>1113</v>
      </c>
      <c r="G76" s="41" t="s">
        <v>344</v>
      </c>
      <c r="H76" s="10" t="s">
        <v>460</v>
      </c>
      <c r="I76" s="60">
        <v>24.09</v>
      </c>
      <c r="J76" s="41" t="s">
        <v>118</v>
      </c>
      <c r="K76" s="41" t="s">
        <v>8</v>
      </c>
      <c r="L76" s="41"/>
      <c r="M76" s="10" t="s">
        <v>380</v>
      </c>
      <c r="N76" s="10" t="s">
        <v>569</v>
      </c>
      <c r="O76" s="10" t="s">
        <v>570</v>
      </c>
      <c r="P76" s="10"/>
      <c r="Q76" s="10"/>
      <c r="R76" s="10"/>
    </row>
    <row r="77" spans="1:18" s="239" customFormat="1" ht="57.6" x14ac:dyDescent="0.3">
      <c r="A77" s="60">
        <v>27</v>
      </c>
      <c r="B77" s="214" t="s">
        <v>50</v>
      </c>
      <c r="C77" s="10" t="s">
        <v>10</v>
      </c>
      <c r="D77" s="41" t="s">
        <v>714</v>
      </c>
      <c r="E77" s="10" t="s">
        <v>9</v>
      </c>
      <c r="F77" s="41" t="s">
        <v>1113</v>
      </c>
      <c r="G77" s="10" t="s">
        <v>344</v>
      </c>
      <c r="H77" s="10" t="s">
        <v>460</v>
      </c>
      <c r="I77" s="215">
        <v>24.1</v>
      </c>
      <c r="J77" s="10" t="s">
        <v>119</v>
      </c>
      <c r="K77" s="10" t="s">
        <v>8</v>
      </c>
      <c r="L77" s="10" t="s">
        <v>707</v>
      </c>
      <c r="M77" s="10" t="s">
        <v>380</v>
      </c>
      <c r="N77" s="10" t="s">
        <v>569</v>
      </c>
      <c r="O77" s="10" t="s">
        <v>570</v>
      </c>
      <c r="P77" s="10" t="s">
        <v>571</v>
      </c>
      <c r="Q77" s="10"/>
      <c r="R77" s="10"/>
    </row>
    <row r="78" spans="1:18" s="239" customFormat="1" ht="57.6" x14ac:dyDescent="0.3">
      <c r="A78" s="60">
        <v>27</v>
      </c>
      <c r="B78" s="214" t="s">
        <v>50</v>
      </c>
      <c r="C78" s="41" t="s">
        <v>10</v>
      </c>
      <c r="D78" s="41" t="s">
        <v>714</v>
      </c>
      <c r="E78" s="41" t="s">
        <v>9</v>
      </c>
      <c r="F78" s="41" t="s">
        <v>1113</v>
      </c>
      <c r="G78" s="41" t="s">
        <v>344</v>
      </c>
      <c r="H78" s="10" t="s">
        <v>460</v>
      </c>
      <c r="I78" s="60">
        <v>24.07</v>
      </c>
      <c r="J78" s="41" t="s">
        <v>120</v>
      </c>
      <c r="K78" s="41" t="s">
        <v>8</v>
      </c>
      <c r="L78" s="41"/>
      <c r="M78" s="10" t="s">
        <v>380</v>
      </c>
      <c r="N78" s="10" t="s">
        <v>569</v>
      </c>
      <c r="O78" s="10" t="s">
        <v>572</v>
      </c>
      <c r="P78" s="10"/>
      <c r="Q78" s="10"/>
      <c r="R78" s="10"/>
    </row>
    <row r="79" spans="1:18" s="239" customFormat="1" ht="57.6" x14ac:dyDescent="0.3">
      <c r="A79" s="60">
        <v>27</v>
      </c>
      <c r="B79" s="214" t="s">
        <v>50</v>
      </c>
      <c r="C79" s="10" t="s">
        <v>10</v>
      </c>
      <c r="D79" s="41" t="s">
        <v>714</v>
      </c>
      <c r="E79" s="10" t="s">
        <v>9</v>
      </c>
      <c r="F79" s="41" t="s">
        <v>1113</v>
      </c>
      <c r="G79" s="10" t="s">
        <v>344</v>
      </c>
      <c r="H79" s="10" t="s">
        <v>460</v>
      </c>
      <c r="I79" s="60">
        <v>24.08</v>
      </c>
      <c r="J79" s="10" t="s">
        <v>121</v>
      </c>
      <c r="K79" s="10" t="s">
        <v>8</v>
      </c>
      <c r="L79" s="10" t="s">
        <v>707</v>
      </c>
      <c r="M79" s="10" t="s">
        <v>380</v>
      </c>
      <c r="N79" s="10" t="s">
        <v>569</v>
      </c>
      <c r="O79" s="10" t="s">
        <v>572</v>
      </c>
      <c r="P79" s="10" t="s">
        <v>573</v>
      </c>
      <c r="Q79" s="10"/>
      <c r="R79" s="10"/>
    </row>
    <row r="80" spans="1:18" s="239" customFormat="1" ht="57.6" x14ac:dyDescent="0.3">
      <c r="A80" s="60">
        <v>29</v>
      </c>
      <c r="B80" s="214" t="s">
        <v>50</v>
      </c>
      <c r="C80" s="41" t="s">
        <v>12</v>
      </c>
      <c r="D80" s="41" t="s">
        <v>713</v>
      </c>
      <c r="E80" s="41" t="s">
        <v>13</v>
      </c>
      <c r="F80" s="41" t="s">
        <v>52</v>
      </c>
      <c r="G80" s="41" t="s">
        <v>342</v>
      </c>
      <c r="H80" s="41" t="s">
        <v>462</v>
      </c>
      <c r="I80" s="60">
        <v>26.01</v>
      </c>
      <c r="J80" s="41" t="s">
        <v>337</v>
      </c>
      <c r="K80" s="41" t="s">
        <v>1062</v>
      </c>
      <c r="L80" s="41"/>
      <c r="M80" s="10" t="s">
        <v>389</v>
      </c>
      <c r="N80" s="10" t="s">
        <v>575</v>
      </c>
      <c r="O80" s="40"/>
      <c r="P80" s="40"/>
      <c r="Q80" s="40"/>
      <c r="R80" s="10"/>
    </row>
    <row r="81" spans="1:18" s="239" customFormat="1" ht="100.8" x14ac:dyDescent="0.3">
      <c r="A81" s="60">
        <v>50</v>
      </c>
      <c r="B81" s="214" t="s">
        <v>50</v>
      </c>
      <c r="C81" s="41" t="s">
        <v>401</v>
      </c>
      <c r="D81" s="41" t="s">
        <v>14</v>
      </c>
      <c r="E81" s="41" t="s">
        <v>14</v>
      </c>
      <c r="F81" s="41"/>
      <c r="G81" s="41" t="s">
        <v>628</v>
      </c>
      <c r="H81" s="41" t="s">
        <v>365</v>
      </c>
      <c r="I81" s="60">
        <v>45.01</v>
      </c>
      <c r="J81" s="41" t="s">
        <v>463</v>
      </c>
      <c r="K81" s="41" t="s">
        <v>93</v>
      </c>
      <c r="L81" s="41" t="s">
        <v>1151</v>
      </c>
      <c r="M81" s="10" t="s">
        <v>576</v>
      </c>
      <c r="N81" s="10" t="s">
        <v>577</v>
      </c>
      <c r="O81" s="40"/>
      <c r="P81" s="40"/>
      <c r="Q81" s="40"/>
      <c r="R81" s="10"/>
    </row>
    <row r="82" spans="1:18" s="239" customFormat="1" ht="72" x14ac:dyDescent="0.3">
      <c r="A82" s="60">
        <v>30</v>
      </c>
      <c r="B82" s="216" t="s">
        <v>137</v>
      </c>
      <c r="C82" s="41" t="s">
        <v>53</v>
      </c>
      <c r="D82" s="10" t="s">
        <v>712</v>
      </c>
      <c r="E82" s="41" t="s">
        <v>142</v>
      </c>
      <c r="F82" s="41" t="s">
        <v>1152</v>
      </c>
      <c r="G82" s="41" t="s">
        <v>629</v>
      </c>
      <c r="H82" s="41" t="s">
        <v>418</v>
      </c>
      <c r="I82" s="60">
        <v>27.01</v>
      </c>
      <c r="J82" s="41" t="s">
        <v>165</v>
      </c>
      <c r="K82" s="41" t="s">
        <v>129</v>
      </c>
      <c r="L82" s="41" t="s">
        <v>757</v>
      </c>
      <c r="M82" s="10" t="s">
        <v>388</v>
      </c>
      <c r="N82" s="10" t="s">
        <v>578</v>
      </c>
      <c r="O82" s="10" t="s">
        <v>579</v>
      </c>
      <c r="P82" s="40"/>
      <c r="Q82" s="40"/>
      <c r="R82" s="10"/>
    </row>
    <row r="83" spans="1:18" s="239" customFormat="1" ht="72" x14ac:dyDescent="0.3">
      <c r="A83" s="60">
        <v>31</v>
      </c>
      <c r="B83" s="216" t="s">
        <v>137</v>
      </c>
      <c r="C83" s="10" t="s">
        <v>53</v>
      </c>
      <c r="D83" s="10" t="s">
        <v>712</v>
      </c>
      <c r="E83" s="10" t="s">
        <v>142</v>
      </c>
      <c r="F83" s="10" t="s">
        <v>54</v>
      </c>
      <c r="G83" s="41" t="s">
        <v>629</v>
      </c>
      <c r="H83" s="10" t="s">
        <v>419</v>
      </c>
      <c r="I83" s="60">
        <v>28.01</v>
      </c>
      <c r="J83" s="41" t="s">
        <v>326</v>
      </c>
      <c r="K83" s="41"/>
      <c r="L83" s="10" t="s">
        <v>758</v>
      </c>
      <c r="M83" s="10" t="s">
        <v>388</v>
      </c>
      <c r="N83" s="10" t="s">
        <v>648</v>
      </c>
      <c r="O83" s="10"/>
      <c r="P83" s="40"/>
      <c r="Q83" s="40"/>
      <c r="R83" s="10"/>
    </row>
    <row r="84" spans="1:18" s="239" customFormat="1" ht="72" x14ac:dyDescent="0.3">
      <c r="A84" s="60">
        <v>32</v>
      </c>
      <c r="B84" s="216" t="s">
        <v>137</v>
      </c>
      <c r="C84" s="41" t="s">
        <v>55</v>
      </c>
      <c r="D84" s="10" t="s">
        <v>711</v>
      </c>
      <c r="E84" s="41" t="s">
        <v>141</v>
      </c>
      <c r="F84" s="41" t="s">
        <v>1153</v>
      </c>
      <c r="G84" s="41" t="s">
        <v>630</v>
      </c>
      <c r="H84" s="41" t="s">
        <v>420</v>
      </c>
      <c r="I84" s="60">
        <v>29.01</v>
      </c>
      <c r="J84" s="41" t="s">
        <v>166</v>
      </c>
      <c r="K84" s="41" t="s">
        <v>92</v>
      </c>
      <c r="L84" s="41" t="s">
        <v>759</v>
      </c>
      <c r="M84" s="10" t="s">
        <v>381</v>
      </c>
      <c r="N84" s="10" t="s">
        <v>580</v>
      </c>
      <c r="O84" s="10" t="s">
        <v>581</v>
      </c>
      <c r="P84" s="40"/>
      <c r="Q84" s="40"/>
      <c r="R84" s="10"/>
    </row>
    <row r="85" spans="1:18" s="239" customFormat="1" ht="57.6" x14ac:dyDescent="0.3">
      <c r="A85" s="60">
        <v>33</v>
      </c>
      <c r="B85" s="216" t="s">
        <v>137</v>
      </c>
      <c r="C85" s="41" t="s">
        <v>55</v>
      </c>
      <c r="D85" s="10" t="s">
        <v>711</v>
      </c>
      <c r="E85" s="41" t="s">
        <v>141</v>
      </c>
      <c r="F85" s="41" t="s">
        <v>1154</v>
      </c>
      <c r="G85" s="41" t="s">
        <v>631</v>
      </c>
      <c r="H85" s="41" t="s">
        <v>421</v>
      </c>
      <c r="I85" s="60">
        <v>30.01</v>
      </c>
      <c r="J85" s="41" t="s">
        <v>167</v>
      </c>
      <c r="K85" s="41" t="s">
        <v>92</v>
      </c>
      <c r="L85" s="41" t="s">
        <v>760</v>
      </c>
      <c r="M85" s="10" t="s">
        <v>381</v>
      </c>
      <c r="N85" s="10" t="s">
        <v>580</v>
      </c>
      <c r="O85" s="10" t="s">
        <v>582</v>
      </c>
      <c r="P85" s="40"/>
      <c r="Q85" s="40"/>
      <c r="R85" s="10"/>
    </row>
    <row r="86" spans="1:18" s="239" customFormat="1" ht="57.6" x14ac:dyDescent="0.3">
      <c r="A86" s="60">
        <v>33</v>
      </c>
      <c r="B86" s="216" t="s">
        <v>137</v>
      </c>
      <c r="C86" s="10" t="s">
        <v>55</v>
      </c>
      <c r="D86" s="10" t="s">
        <v>711</v>
      </c>
      <c r="E86" s="10" t="s">
        <v>141</v>
      </c>
      <c r="F86" s="10"/>
      <c r="G86" s="10"/>
      <c r="H86" s="10" t="s">
        <v>596</v>
      </c>
      <c r="I86" s="60">
        <v>47.01</v>
      </c>
      <c r="J86" s="10" t="s">
        <v>327</v>
      </c>
      <c r="K86" s="10"/>
      <c r="L86" s="10" t="s">
        <v>761</v>
      </c>
      <c r="M86" s="10" t="s">
        <v>381</v>
      </c>
      <c r="N86" s="10" t="s">
        <v>583</v>
      </c>
      <c r="O86" s="10"/>
      <c r="P86" s="40"/>
      <c r="Q86" s="40"/>
      <c r="R86" s="10"/>
    </row>
    <row r="87" spans="1:18" s="239" customFormat="1" ht="86.4" x14ac:dyDescent="0.3">
      <c r="A87" s="60" t="s">
        <v>476</v>
      </c>
      <c r="B87" s="216" t="s">
        <v>137</v>
      </c>
      <c r="C87" s="38" t="s">
        <v>69</v>
      </c>
      <c r="D87" s="41" t="s">
        <v>333</v>
      </c>
      <c r="E87" s="41" t="s">
        <v>333</v>
      </c>
      <c r="F87" s="41" t="s">
        <v>70</v>
      </c>
      <c r="G87" s="41"/>
      <c r="H87" s="41" t="s">
        <v>366</v>
      </c>
      <c r="I87" s="60">
        <v>40.01</v>
      </c>
      <c r="J87" s="41" t="s">
        <v>168</v>
      </c>
      <c r="K87" s="41" t="s">
        <v>92</v>
      </c>
      <c r="L87" s="41" t="s">
        <v>762</v>
      </c>
      <c r="M87" s="10" t="s">
        <v>382</v>
      </c>
      <c r="N87" s="10" t="s">
        <v>584</v>
      </c>
      <c r="O87" s="10" t="s">
        <v>585</v>
      </c>
      <c r="P87" s="40"/>
      <c r="Q87" s="40"/>
      <c r="R87" s="10"/>
    </row>
    <row r="88" spans="1:18" s="239" customFormat="1" ht="43.2" x14ac:dyDescent="0.3">
      <c r="A88" s="60">
        <v>44</v>
      </c>
      <c r="B88" s="217" t="s">
        <v>67</v>
      </c>
      <c r="C88" s="38" t="s">
        <v>66</v>
      </c>
      <c r="D88" s="10" t="s">
        <v>710</v>
      </c>
      <c r="E88" s="41" t="s">
        <v>263</v>
      </c>
      <c r="F88" s="41" t="s">
        <v>328</v>
      </c>
      <c r="G88" s="41" t="s">
        <v>68</v>
      </c>
      <c r="H88" s="41" t="s">
        <v>367</v>
      </c>
      <c r="I88" s="60">
        <v>39.01</v>
      </c>
      <c r="J88" s="10" t="s">
        <v>195</v>
      </c>
      <c r="K88" s="41" t="s">
        <v>92</v>
      </c>
      <c r="L88" s="41"/>
      <c r="M88" s="10" t="s">
        <v>383</v>
      </c>
      <c r="N88" s="10" t="s">
        <v>586</v>
      </c>
      <c r="O88" s="10"/>
      <c r="P88" s="40"/>
      <c r="Q88" s="40"/>
      <c r="R88" s="10"/>
    </row>
    <row r="89" spans="1:18" s="239" customFormat="1" ht="43.2" x14ac:dyDescent="0.3">
      <c r="A89" s="60">
        <v>40</v>
      </c>
      <c r="B89" s="218" t="s">
        <v>63</v>
      </c>
      <c r="C89" s="10" t="s">
        <v>61</v>
      </c>
      <c r="D89" s="41" t="s">
        <v>334</v>
      </c>
      <c r="E89" s="10" t="s">
        <v>726</v>
      </c>
      <c r="F89" s="41" t="s">
        <v>62</v>
      </c>
      <c r="G89" s="41" t="s">
        <v>64</v>
      </c>
      <c r="H89" s="41" t="s">
        <v>425</v>
      </c>
      <c r="I89" s="60">
        <v>37.01</v>
      </c>
      <c r="J89" s="10" t="s">
        <v>320</v>
      </c>
      <c r="K89" s="41" t="s">
        <v>129</v>
      </c>
      <c r="L89" s="10"/>
      <c r="M89" s="10" t="s">
        <v>384</v>
      </c>
      <c r="N89" s="10" t="s">
        <v>587</v>
      </c>
      <c r="O89" s="10"/>
      <c r="P89" s="40"/>
      <c r="Q89" s="40"/>
      <c r="R89" s="10"/>
    </row>
    <row r="90" spans="1:18" s="239" customFormat="1" ht="129.6" x14ac:dyDescent="0.3">
      <c r="A90" s="60">
        <v>40</v>
      </c>
      <c r="B90" s="218" t="s">
        <v>63</v>
      </c>
      <c r="C90" s="10" t="s">
        <v>61</v>
      </c>
      <c r="D90" s="10" t="s">
        <v>334</v>
      </c>
      <c r="E90" s="10" t="s">
        <v>726</v>
      </c>
      <c r="F90" s="10" t="s">
        <v>404</v>
      </c>
      <c r="G90" s="10"/>
      <c r="H90" s="10" t="s">
        <v>597</v>
      </c>
      <c r="I90" s="60">
        <v>48.01</v>
      </c>
      <c r="J90" s="10" t="s">
        <v>385</v>
      </c>
      <c r="K90" s="10" t="s">
        <v>129</v>
      </c>
      <c r="L90" s="10"/>
      <c r="M90" s="10" t="s">
        <v>384</v>
      </c>
      <c r="N90" s="10" t="s">
        <v>598</v>
      </c>
      <c r="O90" s="10"/>
      <c r="P90" s="40"/>
      <c r="Q90" s="40"/>
      <c r="R90" s="10"/>
    </row>
    <row r="91" spans="1:18" s="239" customFormat="1" ht="158.4" x14ac:dyDescent="0.3">
      <c r="A91" s="60" t="s">
        <v>477</v>
      </c>
      <c r="B91" s="218" t="s">
        <v>63</v>
      </c>
      <c r="C91" s="10" t="s">
        <v>65</v>
      </c>
      <c r="D91" s="41" t="s">
        <v>336</v>
      </c>
      <c r="E91" s="41" t="s">
        <v>877</v>
      </c>
      <c r="F91" s="41" t="s">
        <v>322</v>
      </c>
      <c r="G91" s="41" t="s">
        <v>426</v>
      </c>
      <c r="H91" s="10" t="s">
        <v>368</v>
      </c>
      <c r="I91" s="60">
        <v>38.01</v>
      </c>
      <c r="J91" s="10" t="s">
        <v>176</v>
      </c>
      <c r="K91" s="41"/>
      <c r="L91" s="10" t="s">
        <v>764</v>
      </c>
      <c r="M91" s="10" t="s">
        <v>386</v>
      </c>
      <c r="N91" s="10" t="s">
        <v>588</v>
      </c>
      <c r="O91" s="10"/>
      <c r="P91" s="40"/>
      <c r="Q91" s="40"/>
      <c r="R91" s="10"/>
    </row>
    <row r="92" spans="1:18" s="239" customFormat="1" ht="72" x14ac:dyDescent="0.3">
      <c r="A92" s="60">
        <v>47</v>
      </c>
      <c r="B92" s="218" t="s">
        <v>63</v>
      </c>
      <c r="C92" s="10" t="s">
        <v>71</v>
      </c>
      <c r="D92" s="41" t="s">
        <v>335</v>
      </c>
      <c r="E92" s="41" t="s">
        <v>335</v>
      </c>
      <c r="F92" s="41" t="s">
        <v>72</v>
      </c>
      <c r="G92" s="41" t="s">
        <v>652</v>
      </c>
      <c r="H92" s="10" t="s">
        <v>369</v>
      </c>
      <c r="I92" s="60">
        <v>42.01</v>
      </c>
      <c r="J92" s="10" t="s">
        <v>311</v>
      </c>
      <c r="K92" s="41"/>
      <c r="L92" s="41"/>
      <c r="M92" s="10" t="s">
        <v>387</v>
      </c>
      <c r="N92" s="10" t="s">
        <v>589</v>
      </c>
      <c r="O92" s="10"/>
      <c r="P92" s="40"/>
      <c r="Q92" s="40"/>
      <c r="R92" s="10"/>
    </row>
    <row r="93" spans="1:18" s="239" customFormat="1" ht="72" x14ac:dyDescent="0.3">
      <c r="A93" s="60">
        <v>48</v>
      </c>
      <c r="B93" s="218" t="s">
        <v>63</v>
      </c>
      <c r="C93" s="10" t="s">
        <v>71</v>
      </c>
      <c r="D93" s="41" t="s">
        <v>335</v>
      </c>
      <c r="E93" s="41" t="s">
        <v>335</v>
      </c>
      <c r="F93" s="41" t="s">
        <v>72</v>
      </c>
      <c r="G93" s="41" t="s">
        <v>652</v>
      </c>
      <c r="H93" s="10" t="s">
        <v>370</v>
      </c>
      <c r="I93" s="60">
        <v>43.01</v>
      </c>
      <c r="J93" s="10" t="s">
        <v>178</v>
      </c>
      <c r="K93" s="41"/>
      <c r="L93" s="41"/>
      <c r="M93" s="10" t="s">
        <v>387</v>
      </c>
      <c r="N93" s="10" t="s">
        <v>590</v>
      </c>
      <c r="O93" s="10"/>
      <c r="P93" s="40"/>
      <c r="Q93" s="40"/>
      <c r="R93" s="10"/>
    </row>
    <row r="94" spans="1:18" s="239" customFormat="1" ht="115.2" x14ac:dyDescent="0.3">
      <c r="A94" s="60">
        <v>49</v>
      </c>
      <c r="B94" s="218" t="s">
        <v>63</v>
      </c>
      <c r="C94" s="38" t="s">
        <v>645</v>
      </c>
      <c r="D94" s="41" t="s">
        <v>613</v>
      </c>
      <c r="E94" s="41" t="s">
        <v>613</v>
      </c>
      <c r="F94" s="41" t="s">
        <v>632</v>
      </c>
      <c r="G94" s="41" t="s">
        <v>633</v>
      </c>
      <c r="H94" s="41" t="s">
        <v>371</v>
      </c>
      <c r="I94" s="60">
        <v>44.01</v>
      </c>
      <c r="J94" s="10" t="s">
        <v>177</v>
      </c>
      <c r="K94" s="41"/>
      <c r="L94" s="41"/>
      <c r="M94" s="10" t="s">
        <v>614</v>
      </c>
      <c r="N94" s="10" t="s">
        <v>615</v>
      </c>
      <c r="O94" s="10"/>
      <c r="P94" s="40"/>
      <c r="Q94" s="40"/>
      <c r="R94" s="10"/>
    </row>
    <row r="95" spans="1:18" s="239" customFormat="1" ht="86.4" x14ac:dyDescent="0.3">
      <c r="A95" s="223">
        <v>11</v>
      </c>
      <c r="B95" s="212" t="s">
        <v>17</v>
      </c>
      <c r="C95" s="137" t="s">
        <v>28</v>
      </c>
      <c r="D95" s="137" t="s">
        <v>723</v>
      </c>
      <c r="E95" s="137" t="s">
        <v>3</v>
      </c>
      <c r="F95" s="137" t="s">
        <v>31</v>
      </c>
      <c r="G95" s="137" t="s">
        <v>32</v>
      </c>
      <c r="H95" s="224" t="s">
        <v>414</v>
      </c>
      <c r="I95" s="223">
        <v>22.01</v>
      </c>
      <c r="J95" s="137" t="s">
        <v>446</v>
      </c>
      <c r="K95" s="137" t="s">
        <v>92</v>
      </c>
      <c r="L95" s="137"/>
      <c r="M95" s="137" t="s">
        <v>374</v>
      </c>
      <c r="N95" s="137" t="s">
        <v>525</v>
      </c>
      <c r="O95" s="137" t="s">
        <v>528</v>
      </c>
      <c r="P95" s="138"/>
      <c r="Q95" s="138"/>
      <c r="R95" s="137" t="s">
        <v>1045</v>
      </c>
    </row>
    <row r="96" spans="1:18" s="239" customFormat="1" ht="144" x14ac:dyDescent="0.3">
      <c r="A96" s="223">
        <v>26</v>
      </c>
      <c r="B96" s="214" t="s">
        <v>50</v>
      </c>
      <c r="C96" s="137" t="s">
        <v>10</v>
      </c>
      <c r="D96" s="137" t="s">
        <v>714</v>
      </c>
      <c r="E96" s="137" t="s">
        <v>9</v>
      </c>
      <c r="F96" s="137" t="s">
        <v>49</v>
      </c>
      <c r="G96" s="137" t="s">
        <v>627</v>
      </c>
      <c r="H96" s="224" t="s">
        <v>417</v>
      </c>
      <c r="I96" s="223">
        <v>23.01</v>
      </c>
      <c r="J96" s="137" t="s">
        <v>457</v>
      </c>
      <c r="K96" s="137" t="s">
        <v>90</v>
      </c>
      <c r="L96" s="137" t="s">
        <v>753</v>
      </c>
      <c r="M96" s="137" t="s">
        <v>380</v>
      </c>
      <c r="N96" s="137" t="s">
        <v>567</v>
      </c>
      <c r="O96" s="138"/>
      <c r="P96" s="138"/>
      <c r="Q96" s="138"/>
      <c r="R96" s="137" t="s">
        <v>1045</v>
      </c>
    </row>
    <row r="97" spans="1:18" s="239" customFormat="1" ht="86.4" x14ac:dyDescent="0.3">
      <c r="A97" s="223">
        <v>11</v>
      </c>
      <c r="B97" s="212" t="s">
        <v>17</v>
      </c>
      <c r="C97" s="137" t="s">
        <v>28</v>
      </c>
      <c r="D97" s="137" t="s">
        <v>723</v>
      </c>
      <c r="E97" s="137" t="s">
        <v>3</v>
      </c>
      <c r="F97" s="137" t="s">
        <v>31</v>
      </c>
      <c r="G97" s="137" t="s">
        <v>619</v>
      </c>
      <c r="H97" s="224" t="s">
        <v>414</v>
      </c>
      <c r="I97" s="223">
        <v>25.01</v>
      </c>
      <c r="J97" s="137" t="s">
        <v>308</v>
      </c>
      <c r="K97" s="137" t="s">
        <v>93</v>
      </c>
      <c r="L97" s="137"/>
      <c r="M97" s="137" t="s">
        <v>374</v>
      </c>
      <c r="N97" s="137" t="s">
        <v>525</v>
      </c>
      <c r="O97" s="137" t="s">
        <v>530</v>
      </c>
      <c r="P97" s="138"/>
      <c r="Q97" s="138"/>
      <c r="R97" s="137" t="s">
        <v>1045</v>
      </c>
    </row>
    <row r="98" spans="1:18" s="239" customFormat="1" ht="57.6" x14ac:dyDescent="0.3">
      <c r="A98" s="223">
        <v>28</v>
      </c>
      <c r="B98" s="214" t="s">
        <v>50</v>
      </c>
      <c r="C98" s="137" t="s">
        <v>10</v>
      </c>
      <c r="D98" s="137" t="s">
        <v>714</v>
      </c>
      <c r="E98" s="137" t="s">
        <v>9</v>
      </c>
      <c r="F98" s="137" t="s">
        <v>116</v>
      </c>
      <c r="G98" s="137" t="s">
        <v>350</v>
      </c>
      <c r="H98" s="224" t="s">
        <v>461</v>
      </c>
      <c r="I98" s="223">
        <v>25.01</v>
      </c>
      <c r="J98" s="137" t="s">
        <v>308</v>
      </c>
      <c r="K98" s="137" t="s">
        <v>90</v>
      </c>
      <c r="L98" s="137" t="s">
        <v>756</v>
      </c>
      <c r="M98" s="137" t="s">
        <v>380</v>
      </c>
      <c r="N98" s="137" t="s">
        <v>574</v>
      </c>
      <c r="O98" s="137"/>
      <c r="P98" s="138"/>
      <c r="Q98" s="138"/>
      <c r="R98" s="137" t="s">
        <v>1045</v>
      </c>
    </row>
    <row r="99" spans="1:18" s="239" customFormat="1" ht="86.4" x14ac:dyDescent="0.3">
      <c r="A99" s="223">
        <v>11</v>
      </c>
      <c r="B99" s="212" t="s">
        <v>17</v>
      </c>
      <c r="C99" s="137" t="s">
        <v>28</v>
      </c>
      <c r="D99" s="137" t="s">
        <v>723</v>
      </c>
      <c r="E99" s="137" t="s">
        <v>3</v>
      </c>
      <c r="F99" s="137" t="s">
        <v>31</v>
      </c>
      <c r="G99" s="137" t="s">
        <v>619</v>
      </c>
      <c r="H99" s="224" t="s">
        <v>414</v>
      </c>
      <c r="I99" s="223">
        <v>34.01</v>
      </c>
      <c r="J99" s="137" t="s">
        <v>641</v>
      </c>
      <c r="K99" s="137" t="s">
        <v>90</v>
      </c>
      <c r="L99" s="137"/>
      <c r="M99" s="137" t="s">
        <v>374</v>
      </c>
      <c r="N99" s="137" t="s">
        <v>525</v>
      </c>
      <c r="O99" s="137" t="s">
        <v>527</v>
      </c>
      <c r="P99" s="138"/>
      <c r="Q99" s="138"/>
      <c r="R99" s="137" t="s">
        <v>1045</v>
      </c>
    </row>
    <row r="100" spans="1:18" s="239" customFormat="1" ht="86.4" x14ac:dyDescent="0.3">
      <c r="A100" s="223">
        <v>11</v>
      </c>
      <c r="B100" s="212" t="s">
        <v>17</v>
      </c>
      <c r="C100" s="137" t="s">
        <v>28</v>
      </c>
      <c r="D100" s="137" t="s">
        <v>723</v>
      </c>
      <c r="E100" s="137" t="s">
        <v>3</v>
      </c>
      <c r="F100" s="137" t="s">
        <v>31</v>
      </c>
      <c r="G100" s="137" t="s">
        <v>32</v>
      </c>
      <c r="H100" s="224" t="s">
        <v>414</v>
      </c>
      <c r="I100" s="223">
        <v>36.01</v>
      </c>
      <c r="J100" s="137" t="s">
        <v>445</v>
      </c>
      <c r="K100" s="137" t="s">
        <v>90</v>
      </c>
      <c r="L100" s="137"/>
      <c r="M100" s="137" t="s">
        <v>374</v>
      </c>
      <c r="N100" s="137" t="s">
        <v>525</v>
      </c>
      <c r="O100" s="137" t="s">
        <v>526</v>
      </c>
      <c r="P100" s="138"/>
      <c r="Q100" s="138"/>
      <c r="R100" s="137" t="s">
        <v>1045</v>
      </c>
    </row>
    <row r="101" spans="1:18" s="239" customFormat="1" ht="115.2" x14ac:dyDescent="0.3">
      <c r="A101" s="223">
        <v>26</v>
      </c>
      <c r="B101" s="214" t="s">
        <v>50</v>
      </c>
      <c r="C101" s="137" t="s">
        <v>400</v>
      </c>
      <c r="D101" s="137" t="s">
        <v>715</v>
      </c>
      <c r="E101" s="137" t="s">
        <v>715</v>
      </c>
      <c r="F101" s="137" t="s">
        <v>411</v>
      </c>
      <c r="G101" s="137"/>
      <c r="H101" s="224" t="s">
        <v>595</v>
      </c>
      <c r="I101" s="223">
        <v>46.01</v>
      </c>
      <c r="J101" s="137" t="s">
        <v>309</v>
      </c>
      <c r="K101" s="137" t="s">
        <v>90</v>
      </c>
      <c r="L101" s="137" t="s">
        <v>755</v>
      </c>
      <c r="M101" s="137" t="s">
        <v>400</v>
      </c>
      <c r="N101" s="137" t="s">
        <v>557</v>
      </c>
      <c r="O101" s="137" t="s">
        <v>568</v>
      </c>
      <c r="P101" s="138"/>
      <c r="Q101" s="138"/>
      <c r="R101" s="137" t="s">
        <v>1045</v>
      </c>
    </row>
    <row r="102" spans="1:18" s="239" customFormat="1" x14ac:dyDescent="0.3">
      <c r="A102" s="240"/>
      <c r="B102" s="241"/>
      <c r="C102" s="241"/>
      <c r="D102" s="241"/>
      <c r="E102" s="241"/>
      <c r="F102" s="242"/>
      <c r="G102" s="242"/>
      <c r="H102" s="241"/>
      <c r="I102" s="240"/>
      <c r="J102" s="241"/>
      <c r="K102" s="241"/>
      <c r="L102" s="241"/>
      <c r="M102" s="241"/>
      <c r="N102" s="241"/>
      <c r="O102" s="241"/>
      <c r="P102" s="241"/>
      <c r="Q102" s="241"/>
      <c r="R102" s="243"/>
    </row>
  </sheetData>
  <autoFilter ref="A5:R101" xr:uid="{00000000-0009-0000-0000-000003000000}"/>
  <sortState xmlns:xlrd2="http://schemas.microsoft.com/office/spreadsheetml/2017/richdata2" ref="A96:R102">
    <sortCondition ref="I96:I102"/>
  </sortState>
  <mergeCells count="3">
    <mergeCell ref="C4:G4"/>
    <mergeCell ref="J4:L4"/>
    <mergeCell ref="M4:P4"/>
  </mergeCells>
  <hyperlinks>
    <hyperlink ref="C96" r:id="rId1" xr:uid="{00000000-0004-0000-0300-000000000000}"/>
    <hyperlink ref="C98" r:id="rId2" xr:uid="{00000000-0004-0000-0300-000001000000}"/>
    <hyperlink ref="C103" r:id="rId3" display="Directive 2002/49/EC relating to the assessment and management of environmental noise.          " xr:uid="{00000000-0004-0000-0300-000002000000}"/>
    <hyperlink ref="C105" r:id="rId4" display="Directive 2002/49/EC relating to the assessment and management of environmental noise.          " xr:uid="{00000000-0004-0000-0300-000003000000}"/>
    <hyperlink ref="C102" r:id="rId5" display="Directive 2002/49/EC relating to the assessment and management of environmental noise.          " xr:uid="{00000000-0004-0000-0300-000004000000}"/>
    <hyperlink ref="C104" r:id="rId6" display="Directive 2002/49/EC relating to the assessment and management of environmental noise.          " xr:uid="{00000000-0004-0000-0300-000005000000}"/>
    <hyperlink ref="C106" r:id="rId7" display="Directive 2002/49/EC relating to the assessment and management of environmental noise.          " xr:uid="{00000000-0004-0000-0300-000006000000}"/>
    <hyperlink ref="M4:P4" r:id="rId8" display="Proposed mapping to hierarchical INSPIRE code list of metadata keywords" xr:uid="{00000000-0004-0000-0300-000007000000}"/>
    <hyperlink ref="C6" r:id="rId9" xr:uid="{00000000-0004-0000-0300-000008000000}"/>
    <hyperlink ref="C8" r:id="rId10" xr:uid="{00000000-0004-0000-0300-000009000000}"/>
    <hyperlink ref="C9" r:id="rId11" xr:uid="{00000000-0004-0000-0300-00000A000000}"/>
    <hyperlink ref="C16" r:id="rId12" xr:uid="{00000000-0004-0000-0300-00000B000000}"/>
    <hyperlink ref="C32" r:id="rId13" display="Directive 2000/60/EC  establishing a framework for Community action in the field of water policy             " xr:uid="{00000000-0004-0000-0300-00000C000000}"/>
    <hyperlink ref="C60" r:id="rId14" display="Directive 2006/7/EC concerning the management of bathing water quality.       " xr:uid="{00000000-0004-0000-0300-00000D000000}"/>
    <hyperlink ref="C67" r:id="rId15" xr:uid="{00000000-0004-0000-0300-00000E000000}"/>
    <hyperlink ref="C69" r:id="rId16" xr:uid="{00000000-0004-0000-0300-00000F000000}"/>
    <hyperlink ref="C61" r:id="rId17" xr:uid="{00000000-0004-0000-0300-000010000000}"/>
    <hyperlink ref="C62" r:id="rId18" xr:uid="{00000000-0004-0000-0300-000011000000}"/>
    <hyperlink ref="C63" r:id="rId19" xr:uid="{00000000-0004-0000-0300-000012000000}"/>
    <hyperlink ref="C33" r:id="rId20" display="Directive 2000/60/EC  establishing a framework for Community action in the field of water policy             " xr:uid="{00000000-0004-0000-0300-000013000000}"/>
    <hyperlink ref="C35" r:id="rId21" display="Directive 2000/60/EC  establishing a framework for Community action in the field of water policy             " xr:uid="{00000000-0004-0000-0300-000014000000}"/>
    <hyperlink ref="C36" r:id="rId22" display="Directive 2000/60/EC  establishing a framework for Community action in the field of water policy             " xr:uid="{00000000-0004-0000-0300-000015000000}"/>
    <hyperlink ref="C37" r:id="rId23" display="Directive 2000/60/EC  establishing a framework for Community action in the field of water policy             " xr:uid="{00000000-0004-0000-0300-000016000000}"/>
    <hyperlink ref="C38" r:id="rId24" display="Directive 2000/60/EC  establishing a framework for Community action in the field of water policy             " xr:uid="{00000000-0004-0000-0300-000017000000}"/>
    <hyperlink ref="C39" r:id="rId25" display="Directive 2000/60/EC  establishing a framework for Community action in the field of water policy             " xr:uid="{00000000-0004-0000-0300-000018000000}"/>
    <hyperlink ref="C71" r:id="rId26" xr:uid="{00000000-0004-0000-0300-000019000000}"/>
    <hyperlink ref="C72" r:id="rId27" xr:uid="{00000000-0004-0000-0300-00001A000000}"/>
    <hyperlink ref="C74" r:id="rId28" xr:uid="{00000000-0004-0000-0300-00001B000000}"/>
    <hyperlink ref="C17" r:id="rId29" xr:uid="{00000000-0004-0000-0300-00001C000000}"/>
    <hyperlink ref="C18" r:id="rId30" xr:uid="{00000000-0004-0000-0300-00001D000000}"/>
    <hyperlink ref="C19" r:id="rId31" xr:uid="{00000000-0004-0000-0300-00001E000000}"/>
    <hyperlink ref="C20" r:id="rId32" xr:uid="{00000000-0004-0000-0300-00001F000000}"/>
    <hyperlink ref="C21" r:id="rId33" xr:uid="{00000000-0004-0000-0300-000020000000}"/>
    <hyperlink ref="C22" r:id="rId34" xr:uid="{00000000-0004-0000-0300-000021000000}"/>
    <hyperlink ref="C23" r:id="rId35" xr:uid="{00000000-0004-0000-0300-000022000000}"/>
    <hyperlink ref="C24" r:id="rId36" xr:uid="{00000000-0004-0000-0300-000023000000}"/>
    <hyperlink ref="C25" r:id="rId37" xr:uid="{00000000-0004-0000-0300-000024000000}"/>
    <hyperlink ref="C26" r:id="rId38" xr:uid="{00000000-0004-0000-0300-000025000000}"/>
    <hyperlink ref="C27" r:id="rId39" xr:uid="{00000000-0004-0000-0300-000026000000}"/>
    <hyperlink ref="C28" r:id="rId40" xr:uid="{00000000-0004-0000-0300-000027000000}"/>
    <hyperlink ref="C29" r:id="rId41" xr:uid="{00000000-0004-0000-0300-000028000000}"/>
    <hyperlink ref="C30" r:id="rId42" xr:uid="{00000000-0004-0000-0300-000029000000}"/>
    <hyperlink ref="C31" r:id="rId43" xr:uid="{00000000-0004-0000-0300-00002A000000}"/>
    <hyperlink ref="C7" r:id="rId44" xr:uid="{00000000-0004-0000-0300-00002B000000}"/>
    <hyperlink ref="C82" r:id="rId45" xr:uid="{00000000-0004-0000-0300-00002C000000}"/>
    <hyperlink ref="C83" r:id="rId46" xr:uid="{00000000-0004-0000-0300-00002D000000}"/>
    <hyperlink ref="C70" r:id="rId47" xr:uid="{00000000-0004-0000-0300-00002E000000}"/>
    <hyperlink ref="C73" r:id="rId48" xr:uid="{00000000-0004-0000-0300-00002F000000}"/>
    <hyperlink ref="C94" r:id="rId49" xr:uid="{00000000-0004-0000-0300-000030000000}"/>
    <hyperlink ref="C75" r:id="rId50" xr:uid="{00000000-0004-0000-0300-000031000000}"/>
    <hyperlink ref="C88" r:id="rId51" xr:uid="{00000000-0004-0000-0300-000032000000}"/>
    <hyperlink ref="C87" r:id="rId52" xr:uid="{00000000-0004-0000-0300-000033000000}"/>
  </hyperlinks>
  <pageMargins left="0.7" right="0.7" top="0.75" bottom="0.75" header="0.3" footer="0.3"/>
  <pageSetup paperSize="9" orientation="portrait" verticalDpi="0" r:id="rId5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1"/>
  <sheetViews>
    <sheetView workbookViewId="0">
      <pane xSplit="7" ySplit="5" topLeftCell="AA6" activePane="bottomRight" state="frozen"/>
      <selection pane="topRight" activeCell="H1" sqref="H1"/>
      <selection pane="bottomLeft" activeCell="A6" sqref="A6"/>
      <selection pane="bottomRight" activeCell="F1" sqref="F1"/>
    </sheetView>
  </sheetViews>
  <sheetFormatPr defaultColWidth="11.5546875" defaultRowHeight="14.4" x14ac:dyDescent="0.3"/>
  <cols>
    <col min="1" max="1" width="6.88671875" style="3" customWidth="1"/>
    <col min="2" max="2" width="11.109375" style="1" customWidth="1"/>
    <col min="3" max="3" width="33.6640625" style="1" customWidth="1"/>
    <col min="4" max="4" width="13" style="1" customWidth="1"/>
    <col min="5" max="5" width="30.33203125" style="2" customWidth="1"/>
    <col min="6" max="6" width="31.5546875" style="2" customWidth="1"/>
    <col min="7" max="7" width="25" style="1" customWidth="1"/>
    <col min="8" max="8" width="7.88671875" style="3" customWidth="1"/>
    <col min="9" max="9" width="28.6640625" style="1" customWidth="1"/>
    <col min="10" max="10" width="16.5546875" style="1" customWidth="1"/>
    <col min="11" max="11" width="37.44140625" style="1" customWidth="1"/>
    <col min="12" max="12" width="34.33203125" style="1" customWidth="1"/>
    <col min="13" max="13" width="25.88671875" style="1" customWidth="1"/>
    <col min="14" max="14" width="35.109375" style="1" customWidth="1"/>
    <col min="15" max="15" width="13.5546875" style="1" customWidth="1"/>
    <col min="16" max="16" width="15.33203125" style="1" customWidth="1"/>
    <col min="17" max="18" width="47.6640625" style="1" customWidth="1"/>
    <col min="19" max="19" width="38.6640625" style="1" customWidth="1"/>
    <col min="20" max="20" width="11.33203125" style="3" customWidth="1"/>
    <col min="21" max="21" width="10.109375" style="3" customWidth="1"/>
    <col min="22" max="22" width="23.5546875" style="1" customWidth="1"/>
    <col min="23" max="23" width="25.88671875" style="1" customWidth="1"/>
    <col min="24" max="26" width="25.44140625" style="1" customWidth="1"/>
    <col min="27" max="27" width="32" style="47" customWidth="1"/>
    <col min="28" max="16384" width="11.5546875" style="14"/>
  </cols>
  <sheetData>
    <row r="1" spans="1:27" s="19" customFormat="1" ht="23.4" x14ac:dyDescent="0.3">
      <c r="A1" s="83"/>
      <c r="B1" s="246" t="str">
        <f>'ReadMe_V2.1'!A1</f>
        <v>Priority list of datasets for e-Reporting (PDS) V2.1</v>
      </c>
      <c r="C1" s="247"/>
      <c r="D1" s="247"/>
      <c r="E1" s="248"/>
      <c r="F1" s="249" t="s">
        <v>1158</v>
      </c>
      <c r="G1" s="84"/>
      <c r="H1" s="83"/>
      <c r="I1" s="86"/>
      <c r="J1" s="86"/>
      <c r="K1" s="86"/>
      <c r="L1" s="86"/>
      <c r="M1" s="86"/>
      <c r="N1" s="86"/>
      <c r="O1" s="86"/>
      <c r="P1" s="86"/>
      <c r="Q1" s="86"/>
      <c r="R1" s="86"/>
      <c r="S1" s="86"/>
      <c r="T1" s="83"/>
      <c r="U1" s="83"/>
      <c r="V1" s="86"/>
      <c r="W1" s="86"/>
      <c r="X1" s="86"/>
      <c r="Y1" s="86"/>
      <c r="Z1" s="86"/>
      <c r="AA1" s="86"/>
    </row>
    <row r="2" spans="1:27" x14ac:dyDescent="0.3">
      <c r="A2" s="90"/>
      <c r="B2" s="96" t="s">
        <v>464</v>
      </c>
      <c r="C2" s="97" t="s">
        <v>1095</v>
      </c>
      <c r="D2" s="98" t="s">
        <v>796</v>
      </c>
      <c r="E2" s="182">
        <f>'ReadMe_V2.1'!B4</f>
        <v>44112</v>
      </c>
      <c r="F2" s="86"/>
      <c r="G2" s="85"/>
      <c r="H2" s="90"/>
      <c r="I2" s="85"/>
      <c r="J2" s="85"/>
      <c r="K2" s="85"/>
      <c r="L2" s="85"/>
      <c r="M2" s="85"/>
      <c r="N2" s="85"/>
      <c r="O2" s="85"/>
      <c r="P2" s="85"/>
      <c r="Q2" s="85"/>
      <c r="R2" s="85"/>
      <c r="S2" s="85"/>
      <c r="T2" s="90"/>
      <c r="U2" s="90"/>
      <c r="V2" s="85"/>
      <c r="W2" s="85"/>
      <c r="X2" s="85"/>
      <c r="Y2" s="85"/>
      <c r="Z2" s="85"/>
      <c r="AA2" s="85"/>
    </row>
    <row r="3" spans="1:27" x14ac:dyDescent="0.3">
      <c r="A3" s="90"/>
      <c r="B3" s="96" t="s">
        <v>307</v>
      </c>
      <c r="C3" s="99" t="str">
        <f>'ReadMe_V2.1'!B3</f>
        <v>Final</v>
      </c>
      <c r="D3" s="96"/>
      <c r="E3" s="99"/>
      <c r="F3" s="86"/>
      <c r="G3" s="85"/>
      <c r="H3" s="90"/>
      <c r="I3" s="85"/>
      <c r="J3" s="85"/>
      <c r="K3" s="85"/>
      <c r="L3" s="85"/>
      <c r="M3" s="85"/>
      <c r="N3" s="85"/>
      <c r="O3" s="85"/>
      <c r="P3" s="85"/>
      <c r="Q3" s="85"/>
      <c r="R3" s="85"/>
      <c r="S3" s="85"/>
      <c r="T3" s="90"/>
      <c r="U3" s="90"/>
      <c r="V3" s="85"/>
      <c r="W3" s="85"/>
      <c r="X3" s="85"/>
      <c r="Y3" s="85"/>
      <c r="Z3" s="85"/>
      <c r="AA3" s="85"/>
    </row>
    <row r="4" spans="1:27" s="71" customFormat="1" ht="18" x14ac:dyDescent="0.3">
      <c r="A4" s="70"/>
      <c r="B4" s="107"/>
      <c r="C4" s="285" t="s">
        <v>412</v>
      </c>
      <c r="D4" s="285"/>
      <c r="E4" s="285"/>
      <c r="F4" s="285"/>
      <c r="G4" s="80"/>
      <c r="H4" s="140"/>
      <c r="I4" s="301" t="s">
        <v>647</v>
      </c>
      <c r="J4" s="301"/>
      <c r="K4" s="301"/>
      <c r="L4" s="302" t="s">
        <v>730</v>
      </c>
      <c r="M4" s="302"/>
      <c r="N4" s="302"/>
      <c r="O4" s="302"/>
      <c r="P4" s="141" t="s">
        <v>704</v>
      </c>
      <c r="Q4" s="303" t="s">
        <v>293</v>
      </c>
      <c r="R4" s="303"/>
      <c r="S4" s="303"/>
      <c r="T4" s="303"/>
      <c r="U4" s="304"/>
      <c r="V4" s="292" t="s">
        <v>650</v>
      </c>
      <c r="W4" s="292"/>
      <c r="X4" s="292"/>
      <c r="Y4" s="292"/>
      <c r="Z4" s="139"/>
      <c r="AA4" s="142" t="s">
        <v>1036</v>
      </c>
    </row>
    <row r="5" spans="1:27" s="115" customFormat="1" ht="54" x14ac:dyDescent="0.3">
      <c r="A5" s="108" t="s">
        <v>636</v>
      </c>
      <c r="B5" s="109" t="s">
        <v>19</v>
      </c>
      <c r="C5" s="110" t="s">
        <v>73</v>
      </c>
      <c r="D5" s="110" t="s">
        <v>136</v>
      </c>
      <c r="E5" s="111" t="s">
        <v>18</v>
      </c>
      <c r="F5" s="111" t="s">
        <v>74</v>
      </c>
      <c r="G5" s="110" t="s">
        <v>634</v>
      </c>
      <c r="H5" s="112" t="s">
        <v>653</v>
      </c>
      <c r="I5" s="113" t="s">
        <v>635</v>
      </c>
      <c r="J5" s="113" t="s">
        <v>2</v>
      </c>
      <c r="K5" s="113" t="s">
        <v>7</v>
      </c>
      <c r="L5" s="114" t="s">
        <v>135</v>
      </c>
      <c r="M5" s="114" t="s">
        <v>646</v>
      </c>
      <c r="N5" s="114" t="s">
        <v>7</v>
      </c>
      <c r="O5" s="114" t="s">
        <v>306</v>
      </c>
      <c r="P5" s="50" t="s">
        <v>704</v>
      </c>
      <c r="Q5" s="77" t="s">
        <v>302</v>
      </c>
      <c r="R5" s="77" t="s">
        <v>303</v>
      </c>
      <c r="S5" s="77" t="s">
        <v>7</v>
      </c>
      <c r="T5" s="77" t="s">
        <v>304</v>
      </c>
      <c r="U5" s="77" t="s">
        <v>305</v>
      </c>
      <c r="V5" s="61" t="s">
        <v>968</v>
      </c>
      <c r="W5" s="61" t="s">
        <v>969</v>
      </c>
      <c r="X5" s="61" t="s">
        <v>970</v>
      </c>
      <c r="Y5" s="61" t="s">
        <v>971</v>
      </c>
      <c r="Z5" s="61" t="s">
        <v>651</v>
      </c>
      <c r="AA5" s="74" t="s">
        <v>1155</v>
      </c>
    </row>
    <row r="6" spans="1:27" ht="129.6" x14ac:dyDescent="0.3">
      <c r="A6" s="31">
        <v>11</v>
      </c>
      <c r="B6" s="34" t="s">
        <v>17</v>
      </c>
      <c r="C6" s="11" t="s">
        <v>28</v>
      </c>
      <c r="D6" s="11" t="s">
        <v>3</v>
      </c>
      <c r="E6" s="11" t="s">
        <v>31</v>
      </c>
      <c r="F6" s="11" t="s">
        <v>32</v>
      </c>
      <c r="G6" s="23" t="s">
        <v>414</v>
      </c>
      <c r="H6" s="31">
        <v>36.01</v>
      </c>
      <c r="I6" s="12" t="s">
        <v>445</v>
      </c>
      <c r="J6" s="11" t="s">
        <v>90</v>
      </c>
      <c r="K6" s="11"/>
      <c r="L6" s="11" t="s">
        <v>481</v>
      </c>
      <c r="M6" s="11" t="s">
        <v>89</v>
      </c>
      <c r="N6" s="11" t="s">
        <v>396</v>
      </c>
      <c r="O6" s="11" t="s">
        <v>122</v>
      </c>
      <c r="P6" s="12" t="s">
        <v>705</v>
      </c>
      <c r="Q6" s="11" t="s">
        <v>210</v>
      </c>
      <c r="R6" s="11" t="s">
        <v>211</v>
      </c>
      <c r="S6" s="11" t="s">
        <v>196</v>
      </c>
      <c r="T6" s="31"/>
      <c r="U6" s="31"/>
      <c r="V6" s="10" t="s">
        <v>374</v>
      </c>
      <c r="W6" s="10" t="s">
        <v>525</v>
      </c>
      <c r="X6" s="10" t="s">
        <v>526</v>
      </c>
      <c r="Y6" s="40"/>
      <c r="Z6" s="40"/>
      <c r="AA6" s="48" t="s">
        <v>1116</v>
      </c>
    </row>
    <row r="7" spans="1:27" ht="144" x14ac:dyDescent="0.3">
      <c r="A7" s="31">
        <v>11</v>
      </c>
      <c r="B7" s="34" t="s">
        <v>17</v>
      </c>
      <c r="C7" s="11" t="s">
        <v>28</v>
      </c>
      <c r="D7" s="11" t="s">
        <v>3</v>
      </c>
      <c r="E7" s="11" t="s">
        <v>31</v>
      </c>
      <c r="F7" s="12" t="s">
        <v>619</v>
      </c>
      <c r="G7" s="23" t="s">
        <v>414</v>
      </c>
      <c r="H7" s="31">
        <v>34.01</v>
      </c>
      <c r="I7" s="12" t="s">
        <v>641</v>
      </c>
      <c r="J7" s="11" t="s">
        <v>90</v>
      </c>
      <c r="K7" s="11"/>
      <c r="L7" s="11" t="s">
        <v>481</v>
      </c>
      <c r="M7" s="11" t="s">
        <v>89</v>
      </c>
      <c r="N7" s="11" t="s">
        <v>394</v>
      </c>
      <c r="O7" s="11" t="s">
        <v>79</v>
      </c>
      <c r="P7" s="12" t="s">
        <v>705</v>
      </c>
      <c r="Q7" s="11" t="s">
        <v>210</v>
      </c>
      <c r="R7" s="11" t="s">
        <v>211</v>
      </c>
      <c r="S7" s="11" t="s">
        <v>196</v>
      </c>
      <c r="T7" s="31"/>
      <c r="U7" s="31"/>
      <c r="V7" s="10" t="s">
        <v>374</v>
      </c>
      <c r="W7" s="10" t="s">
        <v>525</v>
      </c>
      <c r="X7" s="10" t="s">
        <v>527</v>
      </c>
      <c r="Y7" s="40"/>
      <c r="Z7" s="40"/>
      <c r="AA7" s="48" t="s">
        <v>1037</v>
      </c>
    </row>
    <row r="8" spans="1:27" ht="129.6" x14ac:dyDescent="0.3">
      <c r="A8" s="31">
        <v>11</v>
      </c>
      <c r="B8" s="34" t="s">
        <v>17</v>
      </c>
      <c r="C8" s="11" t="s">
        <v>28</v>
      </c>
      <c r="D8" s="11" t="s">
        <v>3</v>
      </c>
      <c r="E8" s="11" t="s">
        <v>31</v>
      </c>
      <c r="F8" s="11" t="s">
        <v>32</v>
      </c>
      <c r="G8" s="23" t="s">
        <v>414</v>
      </c>
      <c r="H8" s="31">
        <v>22.01</v>
      </c>
      <c r="I8" s="12" t="s">
        <v>446</v>
      </c>
      <c r="J8" s="11" t="s">
        <v>92</v>
      </c>
      <c r="K8" s="11"/>
      <c r="L8" s="11" t="s">
        <v>481</v>
      </c>
      <c r="M8" s="11" t="s">
        <v>89</v>
      </c>
      <c r="N8" s="11" t="s">
        <v>393</v>
      </c>
      <c r="O8" s="11" t="s">
        <v>78</v>
      </c>
      <c r="P8" s="12" t="s">
        <v>705</v>
      </c>
      <c r="Q8" s="11" t="s">
        <v>212</v>
      </c>
      <c r="R8" s="11" t="s">
        <v>214</v>
      </c>
      <c r="S8" s="11" t="s">
        <v>213</v>
      </c>
      <c r="T8" s="31" t="s">
        <v>267</v>
      </c>
      <c r="U8" s="31"/>
      <c r="V8" s="10" t="s">
        <v>374</v>
      </c>
      <c r="W8" s="10" t="s">
        <v>525</v>
      </c>
      <c r="X8" s="10" t="s">
        <v>528</v>
      </c>
      <c r="Y8" s="40"/>
      <c r="Z8" s="40"/>
      <c r="AA8" s="48" t="s">
        <v>1038</v>
      </c>
    </row>
    <row r="9" spans="1:27" ht="144" x14ac:dyDescent="0.3">
      <c r="A9" s="31">
        <v>11</v>
      </c>
      <c r="B9" s="34" t="s">
        <v>17</v>
      </c>
      <c r="C9" s="11" t="s">
        <v>28</v>
      </c>
      <c r="D9" s="11" t="s">
        <v>3</v>
      </c>
      <c r="E9" s="11" t="s">
        <v>31</v>
      </c>
      <c r="F9" s="12" t="s">
        <v>619</v>
      </c>
      <c r="G9" s="23" t="s">
        <v>414</v>
      </c>
      <c r="H9" s="31">
        <v>25.01</v>
      </c>
      <c r="I9" s="12" t="s">
        <v>308</v>
      </c>
      <c r="J9" s="11" t="s">
        <v>93</v>
      </c>
      <c r="K9" s="11"/>
      <c r="L9" s="11" t="s">
        <v>481</v>
      </c>
      <c r="M9" s="11" t="s">
        <v>89</v>
      </c>
      <c r="N9" s="11" t="s">
        <v>397</v>
      </c>
      <c r="O9" s="11" t="s">
        <v>398</v>
      </c>
      <c r="P9" s="12" t="s">
        <v>705</v>
      </c>
      <c r="Q9" s="11" t="s">
        <v>218</v>
      </c>
      <c r="R9" s="11"/>
      <c r="S9" s="11" t="s">
        <v>475</v>
      </c>
      <c r="T9" s="31"/>
      <c r="U9" s="31"/>
      <c r="V9" s="10" t="s">
        <v>374</v>
      </c>
      <c r="W9" s="10" t="s">
        <v>525</v>
      </c>
      <c r="X9" s="10" t="s">
        <v>530</v>
      </c>
      <c r="Y9" s="40"/>
      <c r="Z9" s="40"/>
      <c r="AA9" s="48" t="s">
        <v>918</v>
      </c>
    </row>
    <row r="10" spans="1:27" ht="144" x14ac:dyDescent="0.3">
      <c r="A10" s="31">
        <v>26</v>
      </c>
      <c r="B10" s="35" t="s">
        <v>50</v>
      </c>
      <c r="C10" s="11" t="s">
        <v>10</v>
      </c>
      <c r="D10" s="11" t="s">
        <v>9</v>
      </c>
      <c r="E10" s="11" t="s">
        <v>49</v>
      </c>
      <c r="F10" s="11" t="s">
        <v>627</v>
      </c>
      <c r="G10" s="23" t="s">
        <v>417</v>
      </c>
      <c r="H10" s="31">
        <v>23.01</v>
      </c>
      <c r="I10" s="11" t="s">
        <v>457</v>
      </c>
      <c r="J10" s="11" t="s">
        <v>90</v>
      </c>
      <c r="K10" s="11" t="s">
        <v>753</v>
      </c>
      <c r="L10" s="11" t="s">
        <v>6</v>
      </c>
      <c r="M10" s="11" t="s">
        <v>113</v>
      </c>
      <c r="N10" s="11" t="s">
        <v>399</v>
      </c>
      <c r="O10" s="11" t="s">
        <v>409</v>
      </c>
      <c r="P10" s="12" t="s">
        <v>705</v>
      </c>
      <c r="Q10" s="11"/>
      <c r="R10" s="11"/>
      <c r="S10" s="11"/>
      <c r="T10" s="11"/>
      <c r="U10" s="11"/>
      <c r="V10" s="10" t="s">
        <v>380</v>
      </c>
      <c r="W10" s="10" t="s">
        <v>567</v>
      </c>
      <c r="X10" s="40"/>
      <c r="Y10" s="40"/>
      <c r="Z10" s="40"/>
      <c r="AA10" s="48" t="s">
        <v>919</v>
      </c>
    </row>
    <row r="11" spans="1:27" ht="115.2" x14ac:dyDescent="0.3">
      <c r="A11" s="31">
        <v>26</v>
      </c>
      <c r="B11" s="35" t="s">
        <v>50</v>
      </c>
      <c r="C11" s="11" t="s">
        <v>400</v>
      </c>
      <c r="D11" s="11"/>
      <c r="E11" s="11" t="s">
        <v>411</v>
      </c>
      <c r="F11" s="11"/>
      <c r="G11" s="23" t="s">
        <v>595</v>
      </c>
      <c r="H11" s="31">
        <v>46.01</v>
      </c>
      <c r="I11" s="11" t="s">
        <v>309</v>
      </c>
      <c r="J11" s="11" t="s">
        <v>90</v>
      </c>
      <c r="K11" s="11" t="s">
        <v>755</v>
      </c>
      <c r="L11" s="11"/>
      <c r="M11" s="11"/>
      <c r="N11" s="11"/>
      <c r="O11" s="11"/>
      <c r="P11" s="11" t="s">
        <v>736</v>
      </c>
      <c r="Q11" s="11" t="s">
        <v>210</v>
      </c>
      <c r="R11" s="11" t="s">
        <v>315</v>
      </c>
      <c r="S11" s="11"/>
      <c r="T11" s="11"/>
      <c r="U11" s="11"/>
      <c r="V11" s="10" t="s">
        <v>400</v>
      </c>
      <c r="W11" s="10" t="s">
        <v>557</v>
      </c>
      <c r="X11" s="10" t="s">
        <v>568</v>
      </c>
      <c r="Y11" s="40"/>
      <c r="Z11" s="40"/>
      <c r="AA11" s="48" t="s">
        <v>1039</v>
      </c>
    </row>
    <row r="12" spans="1:27" ht="57.6" x14ac:dyDescent="0.3">
      <c r="A12" s="31">
        <v>27</v>
      </c>
      <c r="B12" s="35" t="s">
        <v>50</v>
      </c>
      <c r="C12" s="12" t="s">
        <v>10</v>
      </c>
      <c r="D12" s="12" t="s">
        <v>9</v>
      </c>
      <c r="E12" s="41" t="s">
        <v>1113</v>
      </c>
      <c r="F12" s="12" t="s">
        <v>344</v>
      </c>
      <c r="G12" s="23" t="s">
        <v>460</v>
      </c>
      <c r="H12" s="31">
        <v>24.05</v>
      </c>
      <c r="I12" s="12" t="s">
        <v>118</v>
      </c>
      <c r="J12" s="12" t="s">
        <v>8</v>
      </c>
      <c r="K12" s="12"/>
      <c r="L12" s="12" t="s">
        <v>348</v>
      </c>
      <c r="M12" s="12" t="s">
        <v>118</v>
      </c>
      <c r="N12" s="12"/>
      <c r="O12" s="12"/>
      <c r="P12" s="12" t="s">
        <v>705</v>
      </c>
      <c r="Q12" s="12" t="s">
        <v>249</v>
      </c>
      <c r="R12" s="12" t="s">
        <v>246</v>
      </c>
      <c r="S12" s="12" t="s">
        <v>247</v>
      </c>
      <c r="T12" s="12"/>
      <c r="U12" s="12"/>
      <c r="V12" s="10" t="s">
        <v>380</v>
      </c>
      <c r="W12" s="10" t="s">
        <v>569</v>
      </c>
      <c r="X12" s="10" t="s">
        <v>570</v>
      </c>
      <c r="Y12" s="10"/>
      <c r="Z12" s="10"/>
      <c r="AA12" s="48" t="s">
        <v>1114</v>
      </c>
    </row>
    <row r="13" spans="1:27" ht="72" x14ac:dyDescent="0.3">
      <c r="A13" s="31">
        <v>27</v>
      </c>
      <c r="B13" s="35" t="s">
        <v>50</v>
      </c>
      <c r="C13" s="11" t="s">
        <v>10</v>
      </c>
      <c r="D13" s="11" t="s">
        <v>9</v>
      </c>
      <c r="E13" s="41" t="s">
        <v>1113</v>
      </c>
      <c r="F13" s="11" t="s">
        <v>344</v>
      </c>
      <c r="G13" s="23" t="s">
        <v>460</v>
      </c>
      <c r="H13" s="31">
        <v>24.06</v>
      </c>
      <c r="I13" s="11" t="s">
        <v>119</v>
      </c>
      <c r="J13" s="11" t="s">
        <v>8</v>
      </c>
      <c r="K13" s="11" t="s">
        <v>707</v>
      </c>
      <c r="L13" s="11" t="s">
        <v>348</v>
      </c>
      <c r="M13" s="11" t="s">
        <v>119</v>
      </c>
      <c r="N13" s="11" t="s">
        <v>690</v>
      </c>
      <c r="O13" s="11"/>
      <c r="P13" s="12" t="s">
        <v>705</v>
      </c>
      <c r="Q13" s="11" t="s">
        <v>250</v>
      </c>
      <c r="R13" s="11" t="s">
        <v>254</v>
      </c>
      <c r="S13" s="11" t="s">
        <v>247</v>
      </c>
      <c r="T13" s="11"/>
      <c r="U13" s="11"/>
      <c r="V13" s="10" t="s">
        <v>380</v>
      </c>
      <c r="W13" s="10" t="s">
        <v>569</v>
      </c>
      <c r="X13" s="10" t="s">
        <v>570</v>
      </c>
      <c r="Y13" s="10" t="s">
        <v>571</v>
      </c>
      <c r="Z13" s="10"/>
      <c r="AA13" s="48" t="s">
        <v>1115</v>
      </c>
    </row>
    <row r="14" spans="1:27" ht="57.6" x14ac:dyDescent="0.3">
      <c r="A14" s="31">
        <v>28</v>
      </c>
      <c r="B14" s="35" t="s">
        <v>50</v>
      </c>
      <c r="C14" s="12" t="s">
        <v>10</v>
      </c>
      <c r="D14" s="12" t="s">
        <v>9</v>
      </c>
      <c r="E14" s="12" t="s">
        <v>116</v>
      </c>
      <c r="F14" s="12" t="s">
        <v>350</v>
      </c>
      <c r="G14" s="30" t="s">
        <v>461</v>
      </c>
      <c r="H14" s="31">
        <v>25.01</v>
      </c>
      <c r="I14" s="12" t="s">
        <v>308</v>
      </c>
      <c r="J14" s="12" t="s">
        <v>90</v>
      </c>
      <c r="K14" s="12" t="s">
        <v>756</v>
      </c>
      <c r="L14" s="12" t="s">
        <v>346</v>
      </c>
      <c r="M14" s="12" t="s">
        <v>11</v>
      </c>
      <c r="N14" s="12"/>
      <c r="O14" s="12" t="s">
        <v>3</v>
      </c>
      <c r="P14" s="12" t="s">
        <v>705</v>
      </c>
      <c r="Q14" s="12" t="s">
        <v>253</v>
      </c>
      <c r="R14" s="12" t="s">
        <v>248</v>
      </c>
      <c r="S14" s="12" t="s">
        <v>255</v>
      </c>
      <c r="T14" s="12" t="s">
        <v>267</v>
      </c>
      <c r="U14" s="12" t="s">
        <v>267</v>
      </c>
      <c r="V14" s="10" t="s">
        <v>380</v>
      </c>
      <c r="W14" s="10" t="s">
        <v>574</v>
      </c>
      <c r="X14" s="10"/>
      <c r="Y14" s="40"/>
      <c r="Z14" s="40"/>
      <c r="AA14" s="48" t="s">
        <v>1040</v>
      </c>
    </row>
    <row r="15" spans="1:27" x14ac:dyDescent="0.3">
      <c r="V15" s="5"/>
      <c r="W15" s="5"/>
      <c r="X15" s="5"/>
      <c r="Y15" s="5"/>
      <c r="Z15" s="5"/>
    </row>
    <row r="16" spans="1:27" x14ac:dyDescent="0.3">
      <c r="B16" s="7"/>
      <c r="C16" s="5"/>
      <c r="D16" s="5"/>
      <c r="E16" s="4"/>
      <c r="F16" s="4"/>
      <c r="G16" s="5"/>
      <c r="I16" s="5"/>
      <c r="J16" s="5"/>
      <c r="K16" s="5"/>
      <c r="L16" s="5"/>
      <c r="M16" s="5"/>
      <c r="N16" s="5"/>
      <c r="O16" s="5"/>
      <c r="P16" s="5"/>
      <c r="Q16" s="5"/>
      <c r="R16" s="5"/>
      <c r="S16" s="5"/>
      <c r="T16" s="6"/>
      <c r="U16" s="6"/>
      <c r="V16" s="5"/>
      <c r="W16" s="5"/>
      <c r="X16" s="5"/>
      <c r="Y16" s="5"/>
      <c r="Z16" s="5"/>
    </row>
    <row r="17" spans="2:26" x14ac:dyDescent="0.3">
      <c r="B17" s="7"/>
      <c r="C17" s="5"/>
      <c r="D17" s="5"/>
      <c r="E17" s="4"/>
      <c r="F17" s="4"/>
      <c r="G17" s="5"/>
      <c r="I17" s="5"/>
      <c r="J17" s="5"/>
      <c r="K17" s="5"/>
      <c r="L17" s="5"/>
      <c r="M17" s="5"/>
      <c r="N17" s="5"/>
      <c r="O17" s="5"/>
      <c r="P17" s="5"/>
      <c r="Q17" s="5"/>
      <c r="R17" s="5"/>
      <c r="S17" s="5"/>
      <c r="T17" s="6"/>
      <c r="U17" s="6"/>
      <c r="V17" s="5"/>
      <c r="W17" s="5"/>
      <c r="X17" s="5"/>
      <c r="Y17" s="5"/>
      <c r="Z17" s="5"/>
    </row>
    <row r="18" spans="2:26" x14ac:dyDescent="0.3">
      <c r="B18" s="7"/>
      <c r="C18" s="5"/>
      <c r="D18" s="5"/>
      <c r="E18" s="4"/>
      <c r="F18" s="4"/>
      <c r="G18" s="5"/>
      <c r="I18" s="5"/>
      <c r="J18" s="5"/>
      <c r="K18" s="5"/>
      <c r="L18" s="5"/>
      <c r="M18" s="5"/>
      <c r="N18" s="5"/>
      <c r="O18" s="5"/>
      <c r="P18" s="5"/>
      <c r="Q18" s="5"/>
      <c r="R18" s="5"/>
      <c r="S18" s="5"/>
      <c r="T18" s="6"/>
      <c r="U18" s="6"/>
      <c r="V18" s="5"/>
      <c r="W18" s="5"/>
      <c r="X18" s="5"/>
      <c r="Y18" s="5"/>
      <c r="Z18" s="5"/>
    </row>
    <row r="19" spans="2:26" x14ac:dyDescent="0.3">
      <c r="B19" s="7"/>
      <c r="C19" s="5"/>
      <c r="D19" s="5"/>
      <c r="E19" s="4"/>
      <c r="F19" s="4"/>
      <c r="G19" s="5"/>
      <c r="I19" s="5"/>
      <c r="J19" s="5"/>
      <c r="K19" s="5"/>
      <c r="L19" s="5"/>
      <c r="M19" s="5"/>
      <c r="N19" s="5"/>
      <c r="O19" s="5"/>
      <c r="P19" s="5"/>
      <c r="Q19" s="5"/>
      <c r="R19" s="5"/>
      <c r="S19" s="5"/>
      <c r="T19" s="6"/>
      <c r="U19" s="6"/>
    </row>
    <row r="20" spans="2:26" x14ac:dyDescent="0.3">
      <c r="B20" s="7"/>
      <c r="C20" s="5"/>
      <c r="D20" s="5"/>
      <c r="E20" s="4"/>
      <c r="F20" s="4"/>
      <c r="G20" s="5"/>
      <c r="I20" s="5"/>
      <c r="J20" s="5"/>
      <c r="K20" s="5"/>
      <c r="L20" s="5"/>
      <c r="M20" s="5"/>
      <c r="N20" s="5"/>
      <c r="O20" s="5"/>
      <c r="P20" s="5"/>
      <c r="Q20" s="5"/>
      <c r="R20" s="5"/>
      <c r="S20" s="5"/>
      <c r="T20" s="6"/>
      <c r="U20" s="6"/>
    </row>
    <row r="21" spans="2:26" x14ac:dyDescent="0.3">
      <c r="B21" s="7"/>
      <c r="C21" s="5"/>
      <c r="D21" s="5"/>
      <c r="E21" s="4"/>
      <c r="F21" s="4"/>
      <c r="G21" s="5"/>
      <c r="I21" s="5"/>
      <c r="J21" s="5"/>
      <c r="K21" s="5"/>
      <c r="L21" s="5"/>
      <c r="M21" s="5"/>
      <c r="N21" s="5"/>
      <c r="O21" s="5"/>
      <c r="P21" s="5"/>
      <c r="Q21" s="5"/>
      <c r="R21" s="5"/>
      <c r="S21" s="5"/>
      <c r="T21" s="6"/>
      <c r="U21" s="6"/>
    </row>
  </sheetData>
  <autoFilter ref="A5:AA14" xr:uid="{00000000-0009-0000-0000-000004000000}"/>
  <mergeCells count="5">
    <mergeCell ref="C4:F4"/>
    <mergeCell ref="I4:K4"/>
    <mergeCell ref="L4:O4"/>
    <mergeCell ref="Q4:U4"/>
    <mergeCell ref="V4:Y4"/>
  </mergeCells>
  <hyperlinks>
    <hyperlink ref="C10" r:id="rId1" xr:uid="{00000000-0004-0000-0400-000000000000}"/>
    <hyperlink ref="C14" r:id="rId2" xr:uid="{00000000-0004-0000-0400-000001000000}"/>
    <hyperlink ref="C22" r:id="rId3" display="Directive 2002/49/EC relating to the assessment and management of environmental noise.          " xr:uid="{00000000-0004-0000-0400-000002000000}"/>
    <hyperlink ref="C24" r:id="rId4" display="Directive 2002/49/EC relating to the assessment and management of environmental noise.          " xr:uid="{00000000-0004-0000-0400-000003000000}"/>
    <hyperlink ref="C26" r:id="rId5" display="Directive 2002/49/EC relating to the assessment and management of environmental noise.          " xr:uid="{00000000-0004-0000-0400-000004000000}"/>
    <hyperlink ref="C23" r:id="rId6" display="Directive 2002/49/EC relating to the assessment and management of environmental noise.          " xr:uid="{00000000-0004-0000-0400-000005000000}"/>
    <hyperlink ref="C25" r:id="rId7" display="Directive 2002/49/EC relating to the assessment and management of environmental noise.          " xr:uid="{00000000-0004-0000-0400-000006000000}"/>
    <hyperlink ref="C27" r:id="rId8" display="Directive 2002/49/EC relating to the assessment and management of environmental noise.          " xr:uid="{00000000-0004-0000-0400-000007000000}"/>
    <hyperlink ref="R8" r:id="rId9" xr:uid="{00000000-0004-0000-0400-000008000000}"/>
    <hyperlink ref="V4:Y4" r:id="rId10" display="Proposed mapping to hierarchical INSPIRE code list of metadata keywords" xr:uid="{00000000-0004-0000-0400-000009000000}"/>
  </hyperlinks>
  <pageMargins left="0.7" right="0.7" top="0.75" bottom="0.75" header="0.3" footer="0.3"/>
  <legacyDrawing r:id="rId1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08"/>
  <sheetViews>
    <sheetView workbookViewId="0">
      <pane xSplit="4" ySplit="5" topLeftCell="E6" activePane="bottomRight" state="frozen"/>
      <selection pane="topRight" activeCell="E1" sqref="E1"/>
      <selection pane="bottomLeft" activeCell="A6" sqref="A6"/>
      <selection pane="bottomRight" activeCell="C9" sqref="C9"/>
    </sheetView>
  </sheetViews>
  <sheetFormatPr defaultColWidth="11.5546875" defaultRowHeight="14.4" x14ac:dyDescent="0.3"/>
  <cols>
    <col min="1" max="1" width="10.6640625" style="3" customWidth="1"/>
    <col min="2" max="2" width="14.88671875" style="1" customWidth="1"/>
    <col min="3" max="3" width="38" style="1" customWidth="1"/>
    <col min="4" max="4" width="12.88671875" style="1" customWidth="1"/>
    <col min="5" max="5" width="21.6640625" style="2" customWidth="1"/>
    <col min="6" max="6" width="38.6640625" style="2" customWidth="1"/>
    <col min="7" max="7" width="25.88671875" style="1" customWidth="1"/>
    <col min="8" max="8" width="8.33203125" style="3" customWidth="1"/>
    <col min="9" max="9" width="33" style="1" customWidth="1"/>
    <col min="10" max="10" width="17.88671875" style="1" customWidth="1"/>
    <col min="11" max="11" width="27.44140625" style="1" customWidth="1"/>
    <col min="12" max="12" width="30.109375" style="1" customWidth="1"/>
    <col min="13" max="13" width="23.88671875" style="1" customWidth="1"/>
    <col min="14" max="14" width="11.6640625" style="3" customWidth="1"/>
    <col min="15" max="15" width="11.33203125" style="3" customWidth="1"/>
    <col min="16" max="16384" width="11.5546875" style="14"/>
  </cols>
  <sheetData>
    <row r="1" spans="1:15" s="19" customFormat="1" ht="23.4" x14ac:dyDescent="0.3">
      <c r="A1" s="83"/>
      <c r="B1" s="84" t="s">
        <v>1096</v>
      </c>
      <c r="C1" s="85"/>
      <c r="D1" s="86"/>
      <c r="E1" s="86"/>
      <c r="F1" s="86"/>
      <c r="G1" s="85"/>
      <c r="H1" s="83"/>
      <c r="I1" s="86"/>
      <c r="J1" s="86"/>
      <c r="K1" s="86"/>
      <c r="L1" s="86"/>
      <c r="M1" s="86"/>
      <c r="N1" s="83"/>
      <c r="O1" s="83"/>
    </row>
    <row r="2" spans="1:15" x14ac:dyDescent="0.3">
      <c r="A2" s="90"/>
      <c r="B2" s="96" t="s">
        <v>464</v>
      </c>
      <c r="C2" s="97">
        <v>2</v>
      </c>
      <c r="D2" s="96" t="s">
        <v>796</v>
      </c>
      <c r="E2" s="97"/>
      <c r="F2" s="86"/>
      <c r="G2" s="85"/>
      <c r="H2" s="90"/>
      <c r="I2" s="85"/>
      <c r="J2" s="85"/>
      <c r="K2" s="85"/>
      <c r="L2" s="85"/>
      <c r="M2" s="85"/>
      <c r="N2" s="90"/>
      <c r="O2" s="90"/>
    </row>
    <row r="3" spans="1:15" x14ac:dyDescent="0.3">
      <c r="A3" s="90"/>
      <c r="B3" s="96" t="s">
        <v>307</v>
      </c>
      <c r="C3" s="99" t="s">
        <v>478</v>
      </c>
      <c r="D3" s="96"/>
      <c r="E3" s="99"/>
      <c r="F3" s="86"/>
      <c r="G3" s="85"/>
      <c r="H3" s="90"/>
      <c r="I3" s="85"/>
      <c r="J3" s="85"/>
      <c r="K3" s="85"/>
      <c r="L3" s="85"/>
      <c r="M3" s="85"/>
      <c r="N3" s="90"/>
      <c r="O3" s="90"/>
    </row>
    <row r="4" spans="1:15" s="25" customFormat="1" ht="17.25" customHeight="1" x14ac:dyDescent="0.3">
      <c r="A4" s="117"/>
      <c r="B4" s="118"/>
      <c r="C4" s="305" t="s">
        <v>412</v>
      </c>
      <c r="D4" s="305"/>
      <c r="E4" s="305"/>
      <c r="F4" s="305"/>
      <c r="G4" s="51"/>
      <c r="H4" s="306" t="s">
        <v>647</v>
      </c>
      <c r="I4" s="307"/>
      <c r="J4" s="307"/>
      <c r="K4" s="308" t="s">
        <v>1017</v>
      </c>
      <c r="L4" s="308"/>
      <c r="M4" s="308"/>
      <c r="N4" s="308"/>
      <c r="O4" s="309"/>
    </row>
    <row r="5" spans="1:15" s="20" customFormat="1" ht="43.2" x14ac:dyDescent="0.3">
      <c r="A5" s="22" t="s">
        <v>636</v>
      </c>
      <c r="B5" s="13" t="s">
        <v>19</v>
      </c>
      <c r="C5" s="15" t="s">
        <v>73</v>
      </c>
      <c r="D5" s="15" t="s">
        <v>136</v>
      </c>
      <c r="E5" s="16" t="s">
        <v>18</v>
      </c>
      <c r="F5" s="16" t="s">
        <v>74</v>
      </c>
      <c r="G5" s="15" t="s">
        <v>634</v>
      </c>
      <c r="H5" s="24" t="s">
        <v>653</v>
      </c>
      <c r="I5" s="17" t="s">
        <v>635</v>
      </c>
      <c r="J5" s="17" t="s">
        <v>2</v>
      </c>
      <c r="K5" s="18" t="s">
        <v>302</v>
      </c>
      <c r="L5" s="18" t="s">
        <v>303</v>
      </c>
      <c r="M5" s="18" t="s">
        <v>7</v>
      </c>
      <c r="N5" s="18" t="s">
        <v>304</v>
      </c>
      <c r="O5" s="18" t="s">
        <v>305</v>
      </c>
    </row>
    <row r="6" spans="1:15" ht="86.4" x14ac:dyDescent="0.3">
      <c r="A6" s="26">
        <v>1</v>
      </c>
      <c r="B6" s="27" t="s">
        <v>22</v>
      </c>
      <c r="C6" s="12" t="s">
        <v>20</v>
      </c>
      <c r="D6" s="12" t="s">
        <v>330</v>
      </c>
      <c r="E6" s="12" t="s">
        <v>21</v>
      </c>
      <c r="F6" s="12" t="s">
        <v>23</v>
      </c>
      <c r="G6" s="28" t="s">
        <v>351</v>
      </c>
      <c r="H6" s="26">
        <v>1.01</v>
      </c>
      <c r="I6" s="28" t="s">
        <v>649</v>
      </c>
      <c r="J6" s="12" t="s">
        <v>186</v>
      </c>
      <c r="K6" s="12" t="s">
        <v>264</v>
      </c>
      <c r="L6" s="12" t="s">
        <v>269</v>
      </c>
      <c r="M6" s="12"/>
      <c r="N6" s="12" t="s">
        <v>267</v>
      </c>
      <c r="O6" s="12" t="s">
        <v>267</v>
      </c>
    </row>
    <row r="7" spans="1:15" ht="86.4" x14ac:dyDescent="0.3">
      <c r="A7" s="26">
        <v>2</v>
      </c>
      <c r="B7" s="27" t="s">
        <v>22</v>
      </c>
      <c r="C7" s="11" t="s">
        <v>20</v>
      </c>
      <c r="D7" s="12" t="s">
        <v>330</v>
      </c>
      <c r="E7" s="11" t="s">
        <v>21</v>
      </c>
      <c r="F7" s="11" t="s">
        <v>23</v>
      </c>
      <c r="G7" s="23" t="s">
        <v>592</v>
      </c>
      <c r="H7" s="26">
        <v>2.0099999999999998</v>
      </c>
      <c r="I7" s="12" t="s">
        <v>173</v>
      </c>
      <c r="J7" s="12" t="s">
        <v>186</v>
      </c>
      <c r="K7" s="12" t="s">
        <v>266</v>
      </c>
      <c r="L7" s="12" t="s">
        <v>211</v>
      </c>
      <c r="M7" s="12"/>
      <c r="N7" s="12"/>
      <c r="O7" s="12"/>
    </row>
    <row r="8" spans="1:15" ht="115.2" x14ac:dyDescent="0.3">
      <c r="A8" s="26">
        <v>3</v>
      </c>
      <c r="B8" s="27" t="s">
        <v>22</v>
      </c>
      <c r="C8" s="11" t="s">
        <v>20</v>
      </c>
      <c r="D8" s="12" t="s">
        <v>330</v>
      </c>
      <c r="E8" s="11" t="s">
        <v>21</v>
      </c>
      <c r="F8" s="11" t="s">
        <v>23</v>
      </c>
      <c r="G8" s="23" t="s">
        <v>479</v>
      </c>
      <c r="H8" s="26">
        <v>3.01</v>
      </c>
      <c r="I8" s="12" t="s">
        <v>172</v>
      </c>
      <c r="J8" s="12" t="s">
        <v>187</v>
      </c>
      <c r="K8" s="12" t="s">
        <v>265</v>
      </c>
      <c r="L8" s="12" t="s">
        <v>270</v>
      </c>
      <c r="M8" s="12"/>
      <c r="N8" s="12" t="s">
        <v>267</v>
      </c>
      <c r="O8" s="12" t="s">
        <v>267</v>
      </c>
    </row>
    <row r="9" spans="1:15" s="21" customFormat="1" ht="115.2" x14ac:dyDescent="0.3">
      <c r="A9" s="26">
        <v>4</v>
      </c>
      <c r="B9" s="27" t="s">
        <v>22</v>
      </c>
      <c r="C9" s="11" t="s">
        <v>20</v>
      </c>
      <c r="D9" s="12" t="s">
        <v>330</v>
      </c>
      <c r="E9" s="11" t="s">
        <v>21</v>
      </c>
      <c r="F9" s="11" t="s">
        <v>23</v>
      </c>
      <c r="G9" s="23" t="s">
        <v>352</v>
      </c>
      <c r="H9" s="26">
        <v>4.01</v>
      </c>
      <c r="I9" s="12" t="s">
        <v>325</v>
      </c>
      <c r="J9" s="11" t="s">
        <v>465</v>
      </c>
      <c r="K9" s="11" t="s">
        <v>466</v>
      </c>
      <c r="L9" s="12" t="s">
        <v>270</v>
      </c>
      <c r="M9" s="12"/>
      <c r="N9" s="12" t="s">
        <v>267</v>
      </c>
      <c r="O9" s="12" t="s">
        <v>267</v>
      </c>
    </row>
    <row r="10" spans="1:15" ht="72" x14ac:dyDescent="0.3">
      <c r="A10" s="26">
        <v>5</v>
      </c>
      <c r="B10" s="29" t="s">
        <v>25</v>
      </c>
      <c r="C10" s="12" t="s">
        <v>24</v>
      </c>
      <c r="D10" s="12" t="s">
        <v>331</v>
      </c>
      <c r="E10" s="12" t="s">
        <v>312</v>
      </c>
      <c r="F10" s="12" t="s">
        <v>618</v>
      </c>
      <c r="G10" s="30" t="s">
        <v>593</v>
      </c>
      <c r="H10" s="26">
        <v>5.01</v>
      </c>
      <c r="I10" s="12" t="s">
        <v>148</v>
      </c>
      <c r="J10" s="12" t="s">
        <v>192</v>
      </c>
      <c r="K10" s="12" t="s">
        <v>271</v>
      </c>
      <c r="L10" s="12" t="s">
        <v>275</v>
      </c>
      <c r="M10" s="12" t="s">
        <v>276</v>
      </c>
      <c r="N10" s="12" t="s">
        <v>267</v>
      </c>
      <c r="O10" s="12"/>
    </row>
    <row r="11" spans="1:15" ht="72" x14ac:dyDescent="0.3">
      <c r="A11" s="26">
        <v>5</v>
      </c>
      <c r="B11" s="29" t="s">
        <v>25</v>
      </c>
      <c r="C11" s="12" t="s">
        <v>24</v>
      </c>
      <c r="D11" s="12" t="s">
        <v>331</v>
      </c>
      <c r="E11" s="12" t="s">
        <v>312</v>
      </c>
      <c r="F11" s="12" t="s">
        <v>618</v>
      </c>
      <c r="G11" s="30" t="s">
        <v>593</v>
      </c>
      <c r="H11" s="26">
        <v>5.0199999999999996</v>
      </c>
      <c r="I11" s="12" t="s">
        <v>149</v>
      </c>
      <c r="J11" s="12" t="s">
        <v>192</v>
      </c>
      <c r="K11" s="12" t="s">
        <v>272</v>
      </c>
      <c r="L11" s="12" t="s">
        <v>275</v>
      </c>
      <c r="M11" s="12" t="s">
        <v>276</v>
      </c>
      <c r="N11" s="12" t="s">
        <v>267</v>
      </c>
      <c r="O11" s="12"/>
    </row>
    <row r="12" spans="1:15" ht="72" x14ac:dyDescent="0.3">
      <c r="A12" s="26">
        <v>5</v>
      </c>
      <c r="B12" s="29" t="s">
        <v>25</v>
      </c>
      <c r="C12" s="12" t="s">
        <v>24</v>
      </c>
      <c r="D12" s="12" t="s">
        <v>331</v>
      </c>
      <c r="E12" s="12" t="s">
        <v>312</v>
      </c>
      <c r="F12" s="12" t="s">
        <v>618</v>
      </c>
      <c r="G12" s="30" t="s">
        <v>593</v>
      </c>
      <c r="H12" s="26">
        <v>5.03</v>
      </c>
      <c r="I12" s="12" t="s">
        <v>150</v>
      </c>
      <c r="J12" s="12" t="s">
        <v>192</v>
      </c>
      <c r="K12" s="12" t="s">
        <v>273</v>
      </c>
      <c r="L12" s="12" t="s">
        <v>275</v>
      </c>
      <c r="M12" s="12" t="s">
        <v>276</v>
      </c>
      <c r="N12" s="12" t="s">
        <v>267</v>
      </c>
      <c r="O12" s="12"/>
    </row>
    <row r="13" spans="1:15" ht="72" x14ac:dyDescent="0.3">
      <c r="A13" s="26">
        <v>6</v>
      </c>
      <c r="B13" s="29" t="s">
        <v>25</v>
      </c>
      <c r="C13" s="12" t="s">
        <v>24</v>
      </c>
      <c r="D13" s="12" t="s">
        <v>331</v>
      </c>
      <c r="E13" s="12" t="s">
        <v>312</v>
      </c>
      <c r="F13" s="12" t="s">
        <v>618</v>
      </c>
      <c r="G13" s="30" t="s">
        <v>594</v>
      </c>
      <c r="H13" s="26">
        <v>6.01</v>
      </c>
      <c r="I13" s="12" t="s">
        <v>640</v>
      </c>
      <c r="J13" s="12" t="s">
        <v>192</v>
      </c>
      <c r="K13" s="12" t="s">
        <v>274</v>
      </c>
      <c r="L13" s="12" t="s">
        <v>275</v>
      </c>
      <c r="M13" s="12" t="s">
        <v>276</v>
      </c>
      <c r="N13" s="12" t="s">
        <v>267</v>
      </c>
      <c r="O13" s="12"/>
    </row>
    <row r="14" spans="1:15" ht="43.2" x14ac:dyDescent="0.3">
      <c r="A14" s="31">
        <v>7</v>
      </c>
      <c r="B14" s="29" t="s">
        <v>25</v>
      </c>
      <c r="C14" s="11" t="s">
        <v>24</v>
      </c>
      <c r="D14" s="11" t="s">
        <v>331</v>
      </c>
      <c r="E14" s="11" t="s">
        <v>312</v>
      </c>
      <c r="F14" s="11" t="s">
        <v>618</v>
      </c>
      <c r="G14" s="23" t="s">
        <v>353</v>
      </c>
      <c r="H14" s="31">
        <v>7.01</v>
      </c>
      <c r="I14" s="11" t="s">
        <v>314</v>
      </c>
      <c r="J14" s="11"/>
      <c r="K14" s="11"/>
      <c r="L14" s="11"/>
      <c r="M14" s="11"/>
      <c r="N14" s="11"/>
      <c r="O14" s="11"/>
    </row>
    <row r="15" spans="1:15" ht="43.2" x14ac:dyDescent="0.3">
      <c r="A15" s="31">
        <v>7</v>
      </c>
      <c r="B15" s="29" t="s">
        <v>25</v>
      </c>
      <c r="C15" s="11" t="s">
        <v>24</v>
      </c>
      <c r="D15" s="11" t="s">
        <v>331</v>
      </c>
      <c r="E15" s="11" t="s">
        <v>312</v>
      </c>
      <c r="F15" s="11" t="s">
        <v>618</v>
      </c>
      <c r="G15" s="23" t="s">
        <v>353</v>
      </c>
      <c r="H15" s="31">
        <v>7.02</v>
      </c>
      <c r="I15" s="11" t="s">
        <v>459</v>
      </c>
      <c r="J15" s="11"/>
      <c r="K15" s="11"/>
      <c r="L15" s="11"/>
      <c r="M15" s="11"/>
      <c r="N15" s="11"/>
      <c r="O15" s="11"/>
    </row>
    <row r="16" spans="1:15" ht="86.4" x14ac:dyDescent="0.3">
      <c r="A16" s="26">
        <v>8</v>
      </c>
      <c r="B16" s="29" t="s">
        <v>25</v>
      </c>
      <c r="C16" s="12" t="s">
        <v>24</v>
      </c>
      <c r="D16" s="12" t="s">
        <v>331</v>
      </c>
      <c r="E16" s="12" t="s">
        <v>26</v>
      </c>
      <c r="F16" s="12" t="s">
        <v>27</v>
      </c>
      <c r="G16" s="30" t="s">
        <v>354</v>
      </c>
      <c r="H16" s="26">
        <v>8.01</v>
      </c>
      <c r="I16" s="12" t="s">
        <v>428</v>
      </c>
      <c r="J16" s="12" t="s">
        <v>153</v>
      </c>
      <c r="K16" s="12" t="s">
        <v>277</v>
      </c>
      <c r="L16" s="43" t="s">
        <v>291</v>
      </c>
      <c r="M16" s="12" t="s">
        <v>292</v>
      </c>
      <c r="N16" s="12" t="s">
        <v>267</v>
      </c>
      <c r="O16" s="32"/>
    </row>
    <row r="17" spans="1:15" ht="86.4" x14ac:dyDescent="0.3">
      <c r="A17" s="26">
        <v>8</v>
      </c>
      <c r="B17" s="29" t="s">
        <v>25</v>
      </c>
      <c r="C17" s="12" t="s">
        <v>24</v>
      </c>
      <c r="D17" s="12" t="s">
        <v>331</v>
      </c>
      <c r="E17" s="12" t="s">
        <v>26</v>
      </c>
      <c r="F17" s="12" t="s">
        <v>27</v>
      </c>
      <c r="G17" s="30" t="s">
        <v>354</v>
      </c>
      <c r="H17" s="26">
        <v>8.02</v>
      </c>
      <c r="I17" s="12" t="s">
        <v>429</v>
      </c>
      <c r="J17" s="12" t="s">
        <v>153</v>
      </c>
      <c r="K17" s="12" t="s">
        <v>278</v>
      </c>
      <c r="L17" s="12" t="s">
        <v>291</v>
      </c>
      <c r="M17" s="12" t="s">
        <v>292</v>
      </c>
      <c r="N17" s="12" t="s">
        <v>267</v>
      </c>
      <c r="O17" s="32"/>
    </row>
    <row r="18" spans="1:15" ht="72" x14ac:dyDescent="0.3">
      <c r="A18" s="26">
        <v>8</v>
      </c>
      <c r="B18" s="29" t="s">
        <v>25</v>
      </c>
      <c r="C18" s="12" t="s">
        <v>24</v>
      </c>
      <c r="D18" s="12" t="s">
        <v>331</v>
      </c>
      <c r="E18" s="12" t="s">
        <v>26</v>
      </c>
      <c r="F18" s="12" t="s">
        <v>27</v>
      </c>
      <c r="G18" s="30" t="s">
        <v>354</v>
      </c>
      <c r="H18" s="26">
        <v>8.0299999999999994</v>
      </c>
      <c r="I18" s="12" t="s">
        <v>430</v>
      </c>
      <c r="J18" s="12" t="s">
        <v>153</v>
      </c>
      <c r="K18" s="12" t="s">
        <v>279</v>
      </c>
      <c r="L18" s="12" t="s">
        <v>291</v>
      </c>
      <c r="M18" s="12" t="s">
        <v>292</v>
      </c>
      <c r="N18" s="12" t="s">
        <v>267</v>
      </c>
      <c r="O18" s="32"/>
    </row>
    <row r="19" spans="1:15" ht="72" x14ac:dyDescent="0.3">
      <c r="A19" s="26">
        <v>8</v>
      </c>
      <c r="B19" s="29" t="s">
        <v>25</v>
      </c>
      <c r="C19" s="12" t="s">
        <v>24</v>
      </c>
      <c r="D19" s="12" t="s">
        <v>331</v>
      </c>
      <c r="E19" s="12" t="s">
        <v>26</v>
      </c>
      <c r="F19" s="12" t="s">
        <v>27</v>
      </c>
      <c r="G19" s="30" t="s">
        <v>354</v>
      </c>
      <c r="H19" s="26">
        <v>8.0399999999999991</v>
      </c>
      <c r="I19" s="12" t="s">
        <v>431</v>
      </c>
      <c r="J19" s="12" t="s">
        <v>153</v>
      </c>
      <c r="K19" s="12" t="s">
        <v>280</v>
      </c>
      <c r="L19" s="12" t="s">
        <v>291</v>
      </c>
      <c r="M19" s="12" t="s">
        <v>292</v>
      </c>
      <c r="N19" s="12" t="s">
        <v>267</v>
      </c>
      <c r="O19" s="32"/>
    </row>
    <row r="20" spans="1:15" ht="72" x14ac:dyDescent="0.3">
      <c r="A20" s="26">
        <v>8</v>
      </c>
      <c r="B20" s="29" t="s">
        <v>25</v>
      </c>
      <c r="C20" s="12" t="s">
        <v>24</v>
      </c>
      <c r="D20" s="12" t="s">
        <v>331</v>
      </c>
      <c r="E20" s="12" t="s">
        <v>26</v>
      </c>
      <c r="F20" s="12" t="s">
        <v>27</v>
      </c>
      <c r="G20" s="30" t="s">
        <v>354</v>
      </c>
      <c r="H20" s="26">
        <v>8.0500000000000007</v>
      </c>
      <c r="I20" s="12" t="s">
        <v>432</v>
      </c>
      <c r="J20" s="12" t="s">
        <v>153</v>
      </c>
      <c r="K20" s="12" t="s">
        <v>281</v>
      </c>
      <c r="L20" s="12" t="s">
        <v>291</v>
      </c>
      <c r="M20" s="12" t="s">
        <v>292</v>
      </c>
      <c r="N20" s="12" t="s">
        <v>267</v>
      </c>
      <c r="O20" s="32"/>
    </row>
    <row r="21" spans="1:15" ht="72" x14ac:dyDescent="0.3">
      <c r="A21" s="26">
        <v>8</v>
      </c>
      <c r="B21" s="29" t="s">
        <v>25</v>
      </c>
      <c r="C21" s="12" t="s">
        <v>24</v>
      </c>
      <c r="D21" s="12" t="s">
        <v>331</v>
      </c>
      <c r="E21" s="12" t="s">
        <v>26</v>
      </c>
      <c r="F21" s="12" t="s">
        <v>27</v>
      </c>
      <c r="G21" s="30" t="s">
        <v>354</v>
      </c>
      <c r="H21" s="26">
        <v>8.06</v>
      </c>
      <c r="I21" s="12" t="s">
        <v>433</v>
      </c>
      <c r="J21" s="12" t="s">
        <v>153</v>
      </c>
      <c r="K21" s="12" t="s">
        <v>282</v>
      </c>
      <c r="L21" s="12" t="s">
        <v>291</v>
      </c>
      <c r="M21" s="12" t="s">
        <v>292</v>
      </c>
      <c r="N21" s="12" t="s">
        <v>267</v>
      </c>
      <c r="O21" s="32"/>
    </row>
    <row r="22" spans="1:15" ht="72" x14ac:dyDescent="0.3">
      <c r="A22" s="26">
        <v>8</v>
      </c>
      <c r="B22" s="29" t="s">
        <v>25</v>
      </c>
      <c r="C22" s="12" t="s">
        <v>24</v>
      </c>
      <c r="D22" s="12" t="s">
        <v>331</v>
      </c>
      <c r="E22" s="12" t="s">
        <v>26</v>
      </c>
      <c r="F22" s="12" t="s">
        <v>27</v>
      </c>
      <c r="G22" s="30" t="s">
        <v>354</v>
      </c>
      <c r="H22" s="26">
        <v>8.07</v>
      </c>
      <c r="I22" s="12" t="s">
        <v>434</v>
      </c>
      <c r="J22" s="12" t="s">
        <v>153</v>
      </c>
      <c r="K22" s="12" t="s">
        <v>283</v>
      </c>
      <c r="L22" s="12" t="s">
        <v>291</v>
      </c>
      <c r="M22" s="12" t="s">
        <v>292</v>
      </c>
      <c r="N22" s="12" t="s">
        <v>267</v>
      </c>
      <c r="O22" s="32"/>
    </row>
    <row r="23" spans="1:15" ht="72" x14ac:dyDescent="0.3">
      <c r="A23" s="26">
        <v>8</v>
      </c>
      <c r="B23" s="29" t="s">
        <v>25</v>
      </c>
      <c r="C23" s="12" t="s">
        <v>24</v>
      </c>
      <c r="D23" s="12" t="s">
        <v>331</v>
      </c>
      <c r="E23" s="12" t="s">
        <v>26</v>
      </c>
      <c r="F23" s="12" t="s">
        <v>27</v>
      </c>
      <c r="G23" s="30" t="s">
        <v>354</v>
      </c>
      <c r="H23" s="26">
        <v>8.08</v>
      </c>
      <c r="I23" s="12" t="s">
        <v>435</v>
      </c>
      <c r="J23" s="12" t="s">
        <v>153</v>
      </c>
      <c r="K23" s="12" t="s">
        <v>284</v>
      </c>
      <c r="L23" s="12" t="s">
        <v>291</v>
      </c>
      <c r="M23" s="12" t="s">
        <v>292</v>
      </c>
      <c r="N23" s="12" t="s">
        <v>267</v>
      </c>
      <c r="O23" s="32"/>
    </row>
    <row r="24" spans="1:15" ht="72" x14ac:dyDescent="0.3">
      <c r="A24" s="26">
        <v>8</v>
      </c>
      <c r="B24" s="29" t="s">
        <v>25</v>
      </c>
      <c r="C24" s="12" t="s">
        <v>24</v>
      </c>
      <c r="D24" s="12" t="s">
        <v>331</v>
      </c>
      <c r="E24" s="12" t="s">
        <v>26</v>
      </c>
      <c r="F24" s="12" t="s">
        <v>27</v>
      </c>
      <c r="G24" s="30" t="s">
        <v>354</v>
      </c>
      <c r="H24" s="26">
        <v>8.09</v>
      </c>
      <c r="I24" s="12" t="s">
        <v>436</v>
      </c>
      <c r="J24" s="12" t="s">
        <v>153</v>
      </c>
      <c r="K24" s="12" t="s">
        <v>285</v>
      </c>
      <c r="L24" s="12" t="s">
        <v>291</v>
      </c>
      <c r="M24" s="12" t="s">
        <v>292</v>
      </c>
      <c r="N24" s="12" t="s">
        <v>267</v>
      </c>
      <c r="O24" s="32"/>
    </row>
    <row r="25" spans="1:15" ht="72" x14ac:dyDescent="0.3">
      <c r="A25" s="26">
        <v>8</v>
      </c>
      <c r="B25" s="29" t="s">
        <v>25</v>
      </c>
      <c r="C25" s="12" t="s">
        <v>24</v>
      </c>
      <c r="D25" s="12" t="s">
        <v>331</v>
      </c>
      <c r="E25" s="12" t="s">
        <v>26</v>
      </c>
      <c r="F25" s="12" t="s">
        <v>27</v>
      </c>
      <c r="G25" s="30" t="s">
        <v>354</v>
      </c>
      <c r="H25" s="33">
        <v>8.1</v>
      </c>
      <c r="I25" s="12" t="s">
        <v>437</v>
      </c>
      <c r="J25" s="12" t="s">
        <v>153</v>
      </c>
      <c r="K25" s="12" t="s">
        <v>286</v>
      </c>
      <c r="L25" s="12" t="s">
        <v>291</v>
      </c>
      <c r="M25" s="12" t="s">
        <v>292</v>
      </c>
      <c r="N25" s="12" t="s">
        <v>267</v>
      </c>
      <c r="O25" s="32"/>
    </row>
    <row r="26" spans="1:15" ht="72" x14ac:dyDescent="0.3">
      <c r="A26" s="26">
        <v>8</v>
      </c>
      <c r="B26" s="29" t="s">
        <v>25</v>
      </c>
      <c r="C26" s="12" t="s">
        <v>24</v>
      </c>
      <c r="D26" s="12" t="s">
        <v>331</v>
      </c>
      <c r="E26" s="12" t="s">
        <v>26</v>
      </c>
      <c r="F26" s="12" t="s">
        <v>27</v>
      </c>
      <c r="G26" s="30" t="s">
        <v>354</v>
      </c>
      <c r="H26" s="33">
        <v>8.11</v>
      </c>
      <c r="I26" s="12" t="s">
        <v>438</v>
      </c>
      <c r="J26" s="12" t="s">
        <v>153</v>
      </c>
      <c r="K26" s="12" t="s">
        <v>287</v>
      </c>
      <c r="L26" s="12" t="s">
        <v>291</v>
      </c>
      <c r="M26" s="12" t="s">
        <v>292</v>
      </c>
      <c r="N26" s="12" t="s">
        <v>267</v>
      </c>
      <c r="O26" s="32"/>
    </row>
    <row r="27" spans="1:15" ht="72" x14ac:dyDescent="0.3">
      <c r="A27" s="26">
        <v>8</v>
      </c>
      <c r="B27" s="29" t="s">
        <v>25</v>
      </c>
      <c r="C27" s="12" t="s">
        <v>24</v>
      </c>
      <c r="D27" s="12" t="s">
        <v>331</v>
      </c>
      <c r="E27" s="12" t="s">
        <v>26</v>
      </c>
      <c r="F27" s="12" t="s">
        <v>27</v>
      </c>
      <c r="G27" s="30" t="s">
        <v>354</v>
      </c>
      <c r="H27" s="33">
        <v>8.1199999999999992</v>
      </c>
      <c r="I27" s="12" t="s">
        <v>439</v>
      </c>
      <c r="J27" s="12" t="s">
        <v>153</v>
      </c>
      <c r="K27" s="12" t="s">
        <v>288</v>
      </c>
      <c r="L27" s="12" t="s">
        <v>291</v>
      </c>
      <c r="M27" s="12" t="s">
        <v>292</v>
      </c>
      <c r="N27" s="12" t="s">
        <v>267</v>
      </c>
      <c r="O27" s="32"/>
    </row>
    <row r="28" spans="1:15" ht="72" x14ac:dyDescent="0.3">
      <c r="A28" s="26">
        <v>8</v>
      </c>
      <c r="B28" s="29" t="s">
        <v>25</v>
      </c>
      <c r="C28" s="12" t="s">
        <v>24</v>
      </c>
      <c r="D28" s="12" t="s">
        <v>331</v>
      </c>
      <c r="E28" s="12" t="s">
        <v>26</v>
      </c>
      <c r="F28" s="12" t="s">
        <v>27</v>
      </c>
      <c r="G28" s="30" t="s">
        <v>354</v>
      </c>
      <c r="H28" s="33">
        <v>8.1300000000000008</v>
      </c>
      <c r="I28" s="12" t="s">
        <v>440</v>
      </c>
      <c r="J28" s="12" t="s">
        <v>153</v>
      </c>
      <c r="K28" s="12" t="s">
        <v>289</v>
      </c>
      <c r="L28" s="12" t="s">
        <v>291</v>
      </c>
      <c r="M28" s="12" t="s">
        <v>292</v>
      </c>
      <c r="N28" s="12" t="s">
        <v>267</v>
      </c>
      <c r="O28" s="32"/>
    </row>
    <row r="29" spans="1:15" ht="72" x14ac:dyDescent="0.3">
      <c r="A29" s="26">
        <v>8</v>
      </c>
      <c r="B29" s="29" t="s">
        <v>25</v>
      </c>
      <c r="C29" s="12" t="s">
        <v>24</v>
      </c>
      <c r="D29" s="12" t="s">
        <v>331</v>
      </c>
      <c r="E29" s="12" t="s">
        <v>26</v>
      </c>
      <c r="F29" s="12" t="s">
        <v>27</v>
      </c>
      <c r="G29" s="30" t="s">
        <v>354</v>
      </c>
      <c r="H29" s="33">
        <v>8.14</v>
      </c>
      <c r="I29" s="12" t="s">
        <v>441</v>
      </c>
      <c r="J29" s="12" t="s">
        <v>153</v>
      </c>
      <c r="K29" s="12" t="s">
        <v>290</v>
      </c>
      <c r="L29" s="12" t="s">
        <v>291</v>
      </c>
      <c r="M29" s="12" t="s">
        <v>292</v>
      </c>
      <c r="N29" s="12" t="s">
        <v>267</v>
      </c>
      <c r="O29" s="32"/>
    </row>
    <row r="30" spans="1:15" ht="72" x14ac:dyDescent="0.3">
      <c r="A30" s="26">
        <v>8</v>
      </c>
      <c r="B30" s="29" t="s">
        <v>25</v>
      </c>
      <c r="C30" s="12" t="s">
        <v>24</v>
      </c>
      <c r="D30" s="12" t="s">
        <v>331</v>
      </c>
      <c r="E30" s="12" t="s">
        <v>26</v>
      </c>
      <c r="F30" s="12" t="s">
        <v>27</v>
      </c>
      <c r="G30" s="30" t="s">
        <v>354</v>
      </c>
      <c r="H30" s="33">
        <v>8.15</v>
      </c>
      <c r="I30" s="12" t="s">
        <v>442</v>
      </c>
      <c r="J30" s="12" t="s">
        <v>153</v>
      </c>
      <c r="K30" s="12"/>
      <c r="L30" s="12"/>
      <c r="M30" s="12"/>
      <c r="N30" s="12"/>
      <c r="O30" s="12"/>
    </row>
    <row r="31" spans="1:15" ht="72" x14ac:dyDescent="0.3">
      <c r="A31" s="26">
        <v>8</v>
      </c>
      <c r="B31" s="29" t="s">
        <v>25</v>
      </c>
      <c r="C31" s="12" t="s">
        <v>24</v>
      </c>
      <c r="D31" s="12" t="s">
        <v>331</v>
      </c>
      <c r="E31" s="12" t="s">
        <v>26</v>
      </c>
      <c r="F31" s="12" t="s">
        <v>27</v>
      </c>
      <c r="G31" s="30" t="s">
        <v>354</v>
      </c>
      <c r="H31" s="33">
        <v>8.16</v>
      </c>
      <c r="I31" s="12" t="s">
        <v>443</v>
      </c>
      <c r="J31" s="12" t="s">
        <v>153</v>
      </c>
      <c r="K31" s="12"/>
      <c r="L31" s="12"/>
      <c r="M31" s="12"/>
      <c r="N31" s="12"/>
      <c r="O31" s="12"/>
    </row>
    <row r="32" spans="1:15" s="45" customFormat="1" ht="86.4" x14ac:dyDescent="0.3">
      <c r="A32" s="26">
        <v>9</v>
      </c>
      <c r="B32" s="34" t="s">
        <v>17</v>
      </c>
      <c r="C32" s="12" t="s">
        <v>28</v>
      </c>
      <c r="D32" s="12" t="s">
        <v>3</v>
      </c>
      <c r="E32" s="12" t="s">
        <v>29</v>
      </c>
      <c r="F32" s="12" t="s">
        <v>30</v>
      </c>
      <c r="G32" s="30" t="s">
        <v>355</v>
      </c>
      <c r="H32" s="26">
        <v>9.01</v>
      </c>
      <c r="I32" s="12" t="s">
        <v>80</v>
      </c>
      <c r="J32" s="12" t="s">
        <v>657</v>
      </c>
      <c r="K32" s="12" t="s">
        <v>204</v>
      </c>
      <c r="L32" s="12" t="s">
        <v>197</v>
      </c>
      <c r="M32" s="12"/>
      <c r="N32" s="12" t="s">
        <v>267</v>
      </c>
      <c r="O32" s="12" t="s">
        <v>267</v>
      </c>
    </row>
    <row r="33" spans="1:15" ht="100.8" x14ac:dyDescent="0.3">
      <c r="A33" s="26">
        <v>9</v>
      </c>
      <c r="B33" s="34" t="s">
        <v>17</v>
      </c>
      <c r="C33" s="12" t="s">
        <v>28</v>
      </c>
      <c r="D33" s="12" t="s">
        <v>3</v>
      </c>
      <c r="E33" s="12" t="s">
        <v>29</v>
      </c>
      <c r="F33" s="12" t="s">
        <v>30</v>
      </c>
      <c r="G33" s="30" t="s">
        <v>355</v>
      </c>
      <c r="H33" s="26">
        <v>9.02</v>
      </c>
      <c r="I33" s="12" t="s">
        <v>444</v>
      </c>
      <c r="J33" s="12" t="s">
        <v>90</v>
      </c>
      <c r="K33" s="12" t="s">
        <v>205</v>
      </c>
      <c r="L33" s="12" t="s">
        <v>211</v>
      </c>
      <c r="M33" s="12" t="s">
        <v>198</v>
      </c>
      <c r="N33" s="12"/>
      <c r="O33" s="12"/>
    </row>
    <row r="34" spans="1:15" ht="86.4" x14ac:dyDescent="0.3">
      <c r="A34" s="26">
        <v>10</v>
      </c>
      <c r="B34" s="34" t="s">
        <v>17</v>
      </c>
      <c r="C34" s="12" t="s">
        <v>28</v>
      </c>
      <c r="D34" s="12" t="s">
        <v>3</v>
      </c>
      <c r="E34" s="12" t="s">
        <v>31</v>
      </c>
      <c r="F34" s="12" t="s">
        <v>619</v>
      </c>
      <c r="G34" s="30" t="s">
        <v>413</v>
      </c>
      <c r="H34" s="26">
        <v>10.01</v>
      </c>
      <c r="I34" s="12" t="s">
        <v>81</v>
      </c>
      <c r="J34" s="12" t="s">
        <v>90</v>
      </c>
      <c r="K34" s="12" t="s">
        <v>206</v>
      </c>
      <c r="L34" s="12" t="s">
        <v>199</v>
      </c>
      <c r="M34" s="12" t="s">
        <v>294</v>
      </c>
      <c r="N34" s="12" t="s">
        <v>267</v>
      </c>
      <c r="O34" s="12" t="s">
        <v>267</v>
      </c>
    </row>
    <row r="35" spans="1:15" ht="86.4" x14ac:dyDescent="0.3">
      <c r="A35" s="26">
        <v>10</v>
      </c>
      <c r="B35" s="34" t="s">
        <v>17</v>
      </c>
      <c r="C35" s="12" t="s">
        <v>28</v>
      </c>
      <c r="D35" s="12" t="s">
        <v>3</v>
      </c>
      <c r="E35" s="12" t="s">
        <v>31</v>
      </c>
      <c r="F35" s="12" t="s">
        <v>619</v>
      </c>
      <c r="G35" s="30" t="s">
        <v>413</v>
      </c>
      <c r="H35" s="26">
        <v>10.02</v>
      </c>
      <c r="I35" s="12" t="s">
        <v>82</v>
      </c>
      <c r="J35" s="12" t="s">
        <v>480</v>
      </c>
      <c r="K35" s="12" t="s">
        <v>207</v>
      </c>
      <c r="L35" s="12" t="s">
        <v>200</v>
      </c>
      <c r="M35" s="12" t="s">
        <v>294</v>
      </c>
      <c r="N35" s="12" t="s">
        <v>267</v>
      </c>
      <c r="O35" s="12" t="s">
        <v>267</v>
      </c>
    </row>
    <row r="36" spans="1:15" ht="86.4" x14ac:dyDescent="0.3">
      <c r="A36" s="26">
        <v>10</v>
      </c>
      <c r="B36" s="34" t="s">
        <v>17</v>
      </c>
      <c r="C36" s="12" t="s">
        <v>28</v>
      </c>
      <c r="D36" s="12" t="s">
        <v>3</v>
      </c>
      <c r="E36" s="12" t="s">
        <v>31</v>
      </c>
      <c r="F36" s="12" t="s">
        <v>619</v>
      </c>
      <c r="G36" s="30" t="s">
        <v>413</v>
      </c>
      <c r="H36" s="26">
        <v>10.029999999999999</v>
      </c>
      <c r="I36" s="12" t="s">
        <v>83</v>
      </c>
      <c r="J36" s="12" t="s">
        <v>90</v>
      </c>
      <c r="K36" s="12" t="s">
        <v>201</v>
      </c>
      <c r="L36" s="12" t="s">
        <v>201</v>
      </c>
      <c r="M36" s="12" t="s">
        <v>201</v>
      </c>
      <c r="N36" s="12"/>
      <c r="O36" s="12"/>
    </row>
    <row r="37" spans="1:15" ht="86.4" x14ac:dyDescent="0.3">
      <c r="A37" s="26">
        <v>10</v>
      </c>
      <c r="B37" s="34" t="s">
        <v>17</v>
      </c>
      <c r="C37" s="12" t="s">
        <v>28</v>
      </c>
      <c r="D37" s="12" t="s">
        <v>3</v>
      </c>
      <c r="E37" s="12" t="s">
        <v>31</v>
      </c>
      <c r="F37" s="12" t="s">
        <v>619</v>
      </c>
      <c r="G37" s="30" t="s">
        <v>413</v>
      </c>
      <c r="H37" s="26">
        <v>10.039999999999999</v>
      </c>
      <c r="I37" s="12" t="s">
        <v>84</v>
      </c>
      <c r="J37" s="12" t="s">
        <v>90</v>
      </c>
      <c r="K37" s="12" t="s">
        <v>201</v>
      </c>
      <c r="L37" s="12" t="s">
        <v>201</v>
      </c>
      <c r="M37" s="12" t="s">
        <v>201</v>
      </c>
      <c r="N37" s="12"/>
      <c r="O37" s="12"/>
    </row>
    <row r="38" spans="1:15" ht="86.4" x14ac:dyDescent="0.3">
      <c r="A38" s="26">
        <v>10</v>
      </c>
      <c r="B38" s="34" t="s">
        <v>17</v>
      </c>
      <c r="C38" s="12" t="s">
        <v>28</v>
      </c>
      <c r="D38" s="12" t="s">
        <v>3</v>
      </c>
      <c r="E38" s="12" t="s">
        <v>31</v>
      </c>
      <c r="F38" s="12" t="s">
        <v>619</v>
      </c>
      <c r="G38" s="30" t="s">
        <v>413</v>
      </c>
      <c r="H38" s="26">
        <v>10.050000000000001</v>
      </c>
      <c r="I38" s="12" t="s">
        <v>86</v>
      </c>
      <c r="J38" s="12" t="s">
        <v>90</v>
      </c>
      <c r="K38" s="12" t="s">
        <v>208</v>
      </c>
      <c r="L38" s="12" t="s">
        <v>203</v>
      </c>
      <c r="M38" s="12" t="s">
        <v>294</v>
      </c>
      <c r="N38" s="12" t="s">
        <v>267</v>
      </c>
      <c r="O38" s="12" t="s">
        <v>267</v>
      </c>
    </row>
    <row r="39" spans="1:15" ht="86.4" x14ac:dyDescent="0.3">
      <c r="A39" s="26">
        <v>10</v>
      </c>
      <c r="B39" s="34" t="s">
        <v>17</v>
      </c>
      <c r="C39" s="12" t="s">
        <v>28</v>
      </c>
      <c r="D39" s="12" t="s">
        <v>3</v>
      </c>
      <c r="E39" s="12" t="s">
        <v>31</v>
      </c>
      <c r="F39" s="12" t="s">
        <v>619</v>
      </c>
      <c r="G39" s="30" t="s">
        <v>413</v>
      </c>
      <c r="H39" s="26">
        <v>10.06</v>
      </c>
      <c r="I39" s="12" t="s">
        <v>88</v>
      </c>
      <c r="J39" s="12" t="s">
        <v>91</v>
      </c>
      <c r="K39" s="12" t="s">
        <v>209</v>
      </c>
      <c r="L39" s="12" t="s">
        <v>202</v>
      </c>
      <c r="M39" s="12" t="s">
        <v>294</v>
      </c>
      <c r="N39" s="12" t="s">
        <v>267</v>
      </c>
      <c r="O39" s="12" t="s">
        <v>267</v>
      </c>
    </row>
    <row r="40" spans="1:15" ht="86.4" x14ac:dyDescent="0.3">
      <c r="A40" s="31">
        <v>11</v>
      </c>
      <c r="B40" s="34" t="s">
        <v>17</v>
      </c>
      <c r="C40" s="11" t="s">
        <v>28</v>
      </c>
      <c r="D40" s="11" t="s">
        <v>3</v>
      </c>
      <c r="E40" s="11" t="s">
        <v>31</v>
      </c>
      <c r="F40" s="11" t="s">
        <v>32</v>
      </c>
      <c r="G40" s="23" t="s">
        <v>414</v>
      </c>
      <c r="H40" s="31">
        <v>36.01</v>
      </c>
      <c r="I40" s="12" t="s">
        <v>445</v>
      </c>
      <c r="J40" s="11" t="s">
        <v>90</v>
      </c>
      <c r="K40" s="11" t="s">
        <v>210</v>
      </c>
      <c r="L40" s="11" t="s">
        <v>211</v>
      </c>
      <c r="M40" s="11" t="s">
        <v>196</v>
      </c>
      <c r="N40" s="31"/>
      <c r="O40" s="31"/>
    </row>
    <row r="41" spans="1:15" ht="86.4" x14ac:dyDescent="0.3">
      <c r="A41" s="31">
        <v>11</v>
      </c>
      <c r="B41" s="34" t="s">
        <v>17</v>
      </c>
      <c r="C41" s="11" t="s">
        <v>28</v>
      </c>
      <c r="D41" s="11" t="s">
        <v>3</v>
      </c>
      <c r="E41" s="11" t="s">
        <v>31</v>
      </c>
      <c r="F41" s="12" t="s">
        <v>619</v>
      </c>
      <c r="G41" s="23" t="s">
        <v>414</v>
      </c>
      <c r="H41" s="31">
        <v>34.01</v>
      </c>
      <c r="I41" s="12" t="s">
        <v>641</v>
      </c>
      <c r="J41" s="11" t="s">
        <v>90</v>
      </c>
      <c r="K41" s="11" t="s">
        <v>210</v>
      </c>
      <c r="L41" s="11" t="s">
        <v>211</v>
      </c>
      <c r="M41" s="11" t="s">
        <v>196</v>
      </c>
      <c r="N41" s="31"/>
      <c r="O41" s="31"/>
    </row>
    <row r="42" spans="1:15" ht="86.4" x14ac:dyDescent="0.3">
      <c r="A42" s="31">
        <v>11</v>
      </c>
      <c r="B42" s="34" t="s">
        <v>17</v>
      </c>
      <c r="C42" s="11" t="s">
        <v>28</v>
      </c>
      <c r="D42" s="11" t="s">
        <v>3</v>
      </c>
      <c r="E42" s="11" t="s">
        <v>31</v>
      </c>
      <c r="F42" s="11" t="s">
        <v>32</v>
      </c>
      <c r="G42" s="23" t="s">
        <v>414</v>
      </c>
      <c r="H42" s="31">
        <v>22.01</v>
      </c>
      <c r="I42" s="12" t="s">
        <v>446</v>
      </c>
      <c r="J42" s="11" t="s">
        <v>92</v>
      </c>
      <c r="K42" s="11" t="s">
        <v>212</v>
      </c>
      <c r="L42" s="11" t="s">
        <v>214</v>
      </c>
      <c r="M42" s="11" t="s">
        <v>213</v>
      </c>
      <c r="N42" s="31" t="s">
        <v>267</v>
      </c>
      <c r="O42" s="31"/>
    </row>
    <row r="43" spans="1:15" ht="129.6" x14ac:dyDescent="0.3">
      <c r="A43" s="31">
        <v>11</v>
      </c>
      <c r="B43" s="34" t="s">
        <v>17</v>
      </c>
      <c r="C43" s="11" t="s">
        <v>28</v>
      </c>
      <c r="D43" s="11" t="s">
        <v>3</v>
      </c>
      <c r="E43" s="11" t="s">
        <v>31</v>
      </c>
      <c r="F43" s="12" t="s">
        <v>619</v>
      </c>
      <c r="G43" s="23" t="s">
        <v>414</v>
      </c>
      <c r="H43" s="31">
        <v>11.01</v>
      </c>
      <c r="I43" s="11" t="s">
        <v>458</v>
      </c>
      <c r="J43" s="11" t="s">
        <v>90</v>
      </c>
      <c r="K43" s="11" t="s">
        <v>215</v>
      </c>
      <c r="L43" s="11" t="s">
        <v>216</v>
      </c>
      <c r="M43" s="11" t="s">
        <v>217</v>
      </c>
      <c r="N43" s="31" t="s">
        <v>267</v>
      </c>
      <c r="O43" s="31" t="s">
        <v>267</v>
      </c>
    </row>
    <row r="44" spans="1:15" ht="86.4" x14ac:dyDescent="0.3">
      <c r="A44" s="31">
        <v>11</v>
      </c>
      <c r="B44" s="34" t="s">
        <v>17</v>
      </c>
      <c r="C44" s="11" t="s">
        <v>28</v>
      </c>
      <c r="D44" s="11" t="s">
        <v>3</v>
      </c>
      <c r="E44" s="11" t="s">
        <v>31</v>
      </c>
      <c r="F44" s="12" t="s">
        <v>619</v>
      </c>
      <c r="G44" s="23" t="s">
        <v>414</v>
      </c>
      <c r="H44" s="31">
        <v>25.01</v>
      </c>
      <c r="I44" s="12" t="s">
        <v>308</v>
      </c>
      <c r="J44" s="11" t="s">
        <v>93</v>
      </c>
      <c r="K44" s="11" t="s">
        <v>218</v>
      </c>
      <c r="L44" s="11"/>
      <c r="M44" s="11" t="s">
        <v>475</v>
      </c>
      <c r="N44" s="31"/>
      <c r="O44" s="31"/>
    </row>
    <row r="45" spans="1:15" ht="86.4" x14ac:dyDescent="0.3">
      <c r="A45" s="31">
        <v>11</v>
      </c>
      <c r="B45" s="34" t="s">
        <v>17</v>
      </c>
      <c r="C45" s="11" t="s">
        <v>28</v>
      </c>
      <c r="D45" s="11" t="s">
        <v>3</v>
      </c>
      <c r="E45" s="11" t="s">
        <v>31</v>
      </c>
      <c r="F45" s="11" t="s">
        <v>32</v>
      </c>
      <c r="G45" s="23" t="s">
        <v>414</v>
      </c>
      <c r="H45" s="31">
        <v>11.02</v>
      </c>
      <c r="I45" s="11" t="s">
        <v>616</v>
      </c>
      <c r="J45" s="11" t="s">
        <v>93</v>
      </c>
      <c r="K45" s="11"/>
      <c r="L45" s="11"/>
      <c r="M45" s="11"/>
      <c r="N45" s="31"/>
      <c r="O45" s="31"/>
    </row>
    <row r="46" spans="1:15" ht="86.4" x14ac:dyDescent="0.3">
      <c r="A46" s="31">
        <v>11</v>
      </c>
      <c r="B46" s="34" t="s">
        <v>17</v>
      </c>
      <c r="C46" s="11" t="s">
        <v>28</v>
      </c>
      <c r="D46" s="11" t="s">
        <v>3</v>
      </c>
      <c r="E46" s="11" t="s">
        <v>31</v>
      </c>
      <c r="F46" s="12" t="s">
        <v>619</v>
      </c>
      <c r="G46" s="23" t="s">
        <v>414</v>
      </c>
      <c r="H46" s="31">
        <v>11.03</v>
      </c>
      <c r="I46" s="11" t="s">
        <v>642</v>
      </c>
      <c r="J46" s="11" t="s">
        <v>93</v>
      </c>
      <c r="K46" s="11"/>
      <c r="L46" s="11"/>
      <c r="M46" s="11"/>
      <c r="N46" s="31"/>
      <c r="O46" s="31"/>
    </row>
    <row r="47" spans="1:15" ht="86.4" x14ac:dyDescent="0.3">
      <c r="A47" s="31">
        <v>11</v>
      </c>
      <c r="B47" s="34" t="s">
        <v>17</v>
      </c>
      <c r="C47" s="11" t="s">
        <v>28</v>
      </c>
      <c r="D47" s="11" t="s">
        <v>3</v>
      </c>
      <c r="E47" s="11" t="s">
        <v>31</v>
      </c>
      <c r="F47" s="12" t="s">
        <v>619</v>
      </c>
      <c r="G47" s="23" t="s">
        <v>414</v>
      </c>
      <c r="H47" s="31">
        <v>11.04</v>
      </c>
      <c r="I47" s="11" t="s">
        <v>617</v>
      </c>
      <c r="J47" s="11" t="s">
        <v>93</v>
      </c>
      <c r="K47" s="11"/>
      <c r="L47" s="11"/>
      <c r="M47" s="11"/>
      <c r="N47" s="31"/>
      <c r="O47" s="31"/>
    </row>
    <row r="48" spans="1:15" ht="288" x14ac:dyDescent="0.3">
      <c r="A48" s="31">
        <v>12</v>
      </c>
      <c r="B48" s="34" t="s">
        <v>17</v>
      </c>
      <c r="C48" s="12" t="s">
        <v>28</v>
      </c>
      <c r="D48" s="12" t="s">
        <v>3</v>
      </c>
      <c r="E48" s="12" t="s">
        <v>33</v>
      </c>
      <c r="F48" s="12" t="s">
        <v>620</v>
      </c>
      <c r="G48" s="30" t="s">
        <v>415</v>
      </c>
      <c r="H48" s="31">
        <v>12.01</v>
      </c>
      <c r="I48" s="12" t="s">
        <v>643</v>
      </c>
      <c r="J48" s="12" t="s">
        <v>92</v>
      </c>
      <c r="K48" s="12" t="s">
        <v>219</v>
      </c>
      <c r="L48" s="12" t="s">
        <v>220</v>
      </c>
      <c r="M48" s="12" t="s">
        <v>240</v>
      </c>
      <c r="N48" s="12" t="s">
        <v>267</v>
      </c>
      <c r="O48" s="12" t="s">
        <v>268</v>
      </c>
    </row>
    <row r="49" spans="1:15" ht="57.6" x14ac:dyDescent="0.3">
      <c r="A49" s="31">
        <v>13</v>
      </c>
      <c r="B49" s="34" t="s">
        <v>17</v>
      </c>
      <c r="C49" s="12" t="s">
        <v>34</v>
      </c>
      <c r="D49" s="12" t="s">
        <v>75</v>
      </c>
      <c r="E49" s="12" t="s">
        <v>35</v>
      </c>
      <c r="F49" s="12" t="s">
        <v>36</v>
      </c>
      <c r="G49" s="30" t="s">
        <v>356</v>
      </c>
      <c r="H49" s="31">
        <v>13.01</v>
      </c>
      <c r="I49" s="12" t="s">
        <v>644</v>
      </c>
      <c r="J49" s="12" t="s">
        <v>100</v>
      </c>
      <c r="K49" s="12" t="s">
        <v>221</v>
      </c>
      <c r="L49" s="12" t="s">
        <v>223</v>
      </c>
      <c r="M49" s="12"/>
      <c r="N49" s="12"/>
      <c r="O49" s="12"/>
    </row>
    <row r="50" spans="1:15" ht="57.6" x14ac:dyDescent="0.3">
      <c r="A50" s="31">
        <v>14</v>
      </c>
      <c r="B50" s="34" t="s">
        <v>17</v>
      </c>
      <c r="C50" s="12" t="s">
        <v>34</v>
      </c>
      <c r="D50" s="12" t="s">
        <v>75</v>
      </c>
      <c r="E50" s="12" t="s">
        <v>35</v>
      </c>
      <c r="F50" s="12" t="s">
        <v>36</v>
      </c>
      <c r="G50" s="30" t="s">
        <v>416</v>
      </c>
      <c r="H50" s="31">
        <v>14.01</v>
      </c>
      <c r="I50" s="12" t="s">
        <v>107</v>
      </c>
      <c r="J50" s="12" t="s">
        <v>100</v>
      </c>
      <c r="K50" s="12" t="s">
        <v>222</v>
      </c>
      <c r="L50" s="12" t="s">
        <v>223</v>
      </c>
      <c r="M50" s="12"/>
      <c r="N50" s="12"/>
      <c r="O50" s="12"/>
    </row>
    <row r="51" spans="1:15" ht="57.6" x14ac:dyDescent="0.3">
      <c r="A51" s="31">
        <v>14</v>
      </c>
      <c r="B51" s="34" t="s">
        <v>17</v>
      </c>
      <c r="C51" s="12" t="s">
        <v>34</v>
      </c>
      <c r="D51" s="12" t="s">
        <v>75</v>
      </c>
      <c r="E51" s="12" t="s">
        <v>35</v>
      </c>
      <c r="F51" s="12" t="s">
        <v>36</v>
      </c>
      <c r="G51" s="30" t="s">
        <v>416</v>
      </c>
      <c r="H51" s="31">
        <v>14.02</v>
      </c>
      <c r="I51" s="12" t="s">
        <v>110</v>
      </c>
      <c r="J51" s="12" t="s">
        <v>100</v>
      </c>
      <c r="K51" s="12" t="s">
        <v>222</v>
      </c>
      <c r="L51" s="12" t="s">
        <v>223</v>
      </c>
      <c r="M51" s="12"/>
      <c r="N51" s="12"/>
      <c r="O51" s="12"/>
    </row>
    <row r="52" spans="1:15" ht="57.6" x14ac:dyDescent="0.3">
      <c r="A52" s="31">
        <v>15</v>
      </c>
      <c r="B52" s="34" t="s">
        <v>17</v>
      </c>
      <c r="C52" s="12" t="s">
        <v>34</v>
      </c>
      <c r="D52" s="12" t="s">
        <v>75</v>
      </c>
      <c r="E52" s="12" t="s">
        <v>37</v>
      </c>
      <c r="F52" s="12" t="s">
        <v>38</v>
      </c>
      <c r="G52" s="30" t="s">
        <v>357</v>
      </c>
      <c r="H52" s="31">
        <v>15.01</v>
      </c>
      <c r="I52" s="12" t="s">
        <v>447</v>
      </c>
      <c r="J52" s="12" t="s">
        <v>108</v>
      </c>
      <c r="K52" s="11" t="s">
        <v>224</v>
      </c>
      <c r="L52" s="11" t="s">
        <v>296</v>
      </c>
      <c r="M52" s="12" t="s">
        <v>292</v>
      </c>
      <c r="N52" s="12" t="s">
        <v>267</v>
      </c>
      <c r="O52" s="12" t="s">
        <v>268</v>
      </c>
    </row>
    <row r="53" spans="1:15" ht="72" x14ac:dyDescent="0.3">
      <c r="A53" s="31">
        <v>15</v>
      </c>
      <c r="B53" s="34" t="s">
        <v>17</v>
      </c>
      <c r="C53" s="12" t="s">
        <v>34</v>
      </c>
      <c r="D53" s="12" t="s">
        <v>75</v>
      </c>
      <c r="E53" s="12" t="s">
        <v>37</v>
      </c>
      <c r="F53" s="12" t="s">
        <v>38</v>
      </c>
      <c r="G53" s="30" t="s">
        <v>357</v>
      </c>
      <c r="H53" s="31">
        <v>15.02</v>
      </c>
      <c r="I53" s="12" t="s">
        <v>448</v>
      </c>
      <c r="J53" s="12" t="s">
        <v>108</v>
      </c>
      <c r="K53" s="11" t="s">
        <v>226</v>
      </c>
      <c r="L53" s="11" t="s">
        <v>225</v>
      </c>
      <c r="M53" s="12" t="s">
        <v>292</v>
      </c>
      <c r="N53" s="12" t="s">
        <v>267</v>
      </c>
      <c r="O53" s="12" t="s">
        <v>268</v>
      </c>
    </row>
    <row r="54" spans="1:15" ht="57.6" x14ac:dyDescent="0.3">
      <c r="A54" s="31">
        <v>15</v>
      </c>
      <c r="B54" s="34" t="s">
        <v>17</v>
      </c>
      <c r="C54" s="12" t="s">
        <v>34</v>
      </c>
      <c r="D54" s="12" t="s">
        <v>75</v>
      </c>
      <c r="E54" s="12" t="s">
        <v>37</v>
      </c>
      <c r="F54" s="12" t="s">
        <v>38</v>
      </c>
      <c r="G54" s="30" t="s">
        <v>357</v>
      </c>
      <c r="H54" s="31">
        <v>15.03</v>
      </c>
      <c r="I54" s="12" t="s">
        <v>449</v>
      </c>
      <c r="J54" s="12" t="s">
        <v>108</v>
      </c>
      <c r="K54" s="11" t="s">
        <v>224</v>
      </c>
      <c r="L54" s="11" t="s">
        <v>297</v>
      </c>
      <c r="M54" s="12" t="s">
        <v>292</v>
      </c>
      <c r="N54" s="12" t="s">
        <v>267</v>
      </c>
      <c r="O54" s="12" t="s">
        <v>268</v>
      </c>
    </row>
    <row r="55" spans="1:15" ht="144" x14ac:dyDescent="0.3">
      <c r="A55" s="31">
        <v>16</v>
      </c>
      <c r="B55" s="34" t="s">
        <v>17</v>
      </c>
      <c r="C55" s="12" t="s">
        <v>34</v>
      </c>
      <c r="D55" s="12" t="s">
        <v>75</v>
      </c>
      <c r="E55" s="12" t="s">
        <v>37</v>
      </c>
      <c r="F55" s="12" t="s">
        <v>38</v>
      </c>
      <c r="G55" s="30" t="s">
        <v>358</v>
      </c>
      <c r="H55" s="31">
        <v>16.010000000000002</v>
      </c>
      <c r="I55" s="12" t="s">
        <v>450</v>
      </c>
      <c r="J55" s="12" t="s">
        <v>483</v>
      </c>
      <c r="K55" s="12" t="s">
        <v>230</v>
      </c>
      <c r="L55" s="12" t="s">
        <v>227</v>
      </c>
      <c r="M55" s="12" t="s">
        <v>292</v>
      </c>
      <c r="N55" s="12" t="s">
        <v>267</v>
      </c>
      <c r="O55" s="12" t="s">
        <v>268</v>
      </c>
    </row>
    <row r="56" spans="1:15" ht="144" x14ac:dyDescent="0.3">
      <c r="A56" s="31">
        <v>16</v>
      </c>
      <c r="B56" s="34" t="s">
        <v>17</v>
      </c>
      <c r="C56" s="12" t="s">
        <v>34</v>
      </c>
      <c r="D56" s="12" t="s">
        <v>75</v>
      </c>
      <c r="E56" s="12" t="s">
        <v>37</v>
      </c>
      <c r="F56" s="12" t="s">
        <v>38</v>
      </c>
      <c r="G56" s="30" t="s">
        <v>358</v>
      </c>
      <c r="H56" s="31">
        <v>16.02</v>
      </c>
      <c r="I56" s="12" t="s">
        <v>451</v>
      </c>
      <c r="J56" s="12" t="s">
        <v>484</v>
      </c>
      <c r="K56" s="12" t="s">
        <v>231</v>
      </c>
      <c r="L56" s="12" t="s">
        <v>228</v>
      </c>
      <c r="M56" s="12" t="s">
        <v>292</v>
      </c>
      <c r="N56" s="12" t="s">
        <v>267</v>
      </c>
      <c r="O56" s="12" t="s">
        <v>268</v>
      </c>
    </row>
    <row r="57" spans="1:15" ht="144" x14ac:dyDescent="0.3">
      <c r="A57" s="31">
        <v>16</v>
      </c>
      <c r="B57" s="34" t="s">
        <v>17</v>
      </c>
      <c r="C57" s="12" t="s">
        <v>34</v>
      </c>
      <c r="D57" s="12" t="s">
        <v>75</v>
      </c>
      <c r="E57" s="12" t="s">
        <v>37</v>
      </c>
      <c r="F57" s="12" t="s">
        <v>38</v>
      </c>
      <c r="G57" s="30" t="s">
        <v>358</v>
      </c>
      <c r="H57" s="31">
        <v>16.03</v>
      </c>
      <c r="I57" s="12" t="s">
        <v>452</v>
      </c>
      <c r="J57" s="12" t="s">
        <v>483</v>
      </c>
      <c r="K57" s="12" t="s">
        <v>231</v>
      </c>
      <c r="L57" s="12" t="s">
        <v>229</v>
      </c>
      <c r="M57" s="12" t="s">
        <v>292</v>
      </c>
      <c r="N57" s="12" t="s">
        <v>267</v>
      </c>
      <c r="O57" s="12" t="s">
        <v>268</v>
      </c>
    </row>
    <row r="58" spans="1:15" ht="86.4" x14ac:dyDescent="0.3">
      <c r="A58" s="31">
        <v>17</v>
      </c>
      <c r="B58" s="34" t="s">
        <v>17</v>
      </c>
      <c r="C58" s="12" t="s">
        <v>34</v>
      </c>
      <c r="D58" s="12" t="s">
        <v>75</v>
      </c>
      <c r="E58" s="12" t="s">
        <v>39</v>
      </c>
      <c r="F58" s="12" t="s">
        <v>40</v>
      </c>
      <c r="G58" s="30" t="s">
        <v>359</v>
      </c>
      <c r="H58" s="31">
        <v>17.010000000000002</v>
      </c>
      <c r="I58" s="12" t="s">
        <v>453</v>
      </c>
      <c r="J58" s="12" t="s">
        <v>90</v>
      </c>
      <c r="K58" s="12" t="s">
        <v>193</v>
      </c>
      <c r="L58" s="12" t="s">
        <v>174</v>
      </c>
      <c r="M58" s="12" t="s">
        <v>295</v>
      </c>
      <c r="N58" s="12"/>
      <c r="O58" s="12"/>
    </row>
    <row r="59" spans="1:15" ht="57.6" x14ac:dyDescent="0.3">
      <c r="A59" s="31">
        <v>18</v>
      </c>
      <c r="B59" s="34" t="s">
        <v>17</v>
      </c>
      <c r="C59" s="11" t="s">
        <v>41</v>
      </c>
      <c r="D59" s="11" t="s">
        <v>76</v>
      </c>
      <c r="E59" s="11" t="s">
        <v>42</v>
      </c>
      <c r="F59" s="11" t="s">
        <v>621</v>
      </c>
      <c r="G59" s="23" t="s">
        <v>654</v>
      </c>
      <c r="H59" s="31">
        <v>18.010000000000002</v>
      </c>
      <c r="I59" s="11" t="s">
        <v>454</v>
      </c>
      <c r="J59" s="11" t="s">
        <v>90</v>
      </c>
      <c r="K59" s="12" t="s">
        <v>201</v>
      </c>
      <c r="L59" s="12" t="s">
        <v>201</v>
      </c>
      <c r="M59" s="12"/>
      <c r="N59" s="12"/>
      <c r="O59" s="12"/>
    </row>
    <row r="60" spans="1:15" ht="187.2" x14ac:dyDescent="0.3">
      <c r="A60" s="31">
        <v>19</v>
      </c>
      <c r="B60" s="34" t="s">
        <v>17</v>
      </c>
      <c r="C60" s="11" t="s">
        <v>41</v>
      </c>
      <c r="D60" s="11" t="s">
        <v>76</v>
      </c>
      <c r="E60" s="11" t="s">
        <v>43</v>
      </c>
      <c r="F60" s="11" t="s">
        <v>620</v>
      </c>
      <c r="G60" s="23" t="s">
        <v>591</v>
      </c>
      <c r="H60" s="31">
        <v>19.010000000000002</v>
      </c>
      <c r="I60" s="11" t="s">
        <v>455</v>
      </c>
      <c r="J60" s="11" t="s">
        <v>92</v>
      </c>
      <c r="K60" s="12" t="s">
        <v>201</v>
      </c>
      <c r="L60" s="11" t="s">
        <v>201</v>
      </c>
      <c r="M60" s="11" t="s">
        <v>298</v>
      </c>
      <c r="N60" s="12"/>
      <c r="O60" s="12"/>
    </row>
    <row r="61" spans="1:15" ht="57.6" x14ac:dyDescent="0.3">
      <c r="A61" s="31">
        <v>20</v>
      </c>
      <c r="B61" s="34" t="s">
        <v>17</v>
      </c>
      <c r="C61" s="11" t="s">
        <v>44</v>
      </c>
      <c r="D61" s="12" t="s">
        <v>77</v>
      </c>
      <c r="E61" s="12" t="s">
        <v>45</v>
      </c>
      <c r="F61" s="11" t="s">
        <v>622</v>
      </c>
      <c r="G61" s="23" t="s">
        <v>360</v>
      </c>
      <c r="H61" s="31">
        <v>20.010000000000002</v>
      </c>
      <c r="I61" s="12" t="s">
        <v>124</v>
      </c>
      <c r="J61" s="12" t="s">
        <v>90</v>
      </c>
      <c r="K61" s="12" t="s">
        <v>123</v>
      </c>
      <c r="L61" s="12" t="s">
        <v>233</v>
      </c>
      <c r="M61" s="12"/>
      <c r="N61" s="12" t="s">
        <v>299</v>
      </c>
      <c r="O61" s="12" t="s">
        <v>268</v>
      </c>
    </row>
    <row r="62" spans="1:15" ht="43.2" x14ac:dyDescent="0.3">
      <c r="A62" s="31">
        <v>21</v>
      </c>
      <c r="B62" s="34" t="s">
        <v>17</v>
      </c>
      <c r="C62" s="11" t="s">
        <v>44</v>
      </c>
      <c r="D62" s="11" t="s">
        <v>77</v>
      </c>
      <c r="E62" s="11" t="s">
        <v>45</v>
      </c>
      <c r="F62" s="11" t="s">
        <v>622</v>
      </c>
      <c r="G62" s="23" t="s">
        <v>361</v>
      </c>
      <c r="H62" s="31">
        <v>21.01</v>
      </c>
      <c r="I62" s="11" t="s">
        <v>609</v>
      </c>
      <c r="J62" s="11" t="s">
        <v>92</v>
      </c>
      <c r="K62" s="11" t="s">
        <v>123</v>
      </c>
      <c r="L62" s="11" t="s">
        <v>232</v>
      </c>
      <c r="M62" s="11"/>
      <c r="N62" s="11"/>
      <c r="O62" s="11"/>
    </row>
    <row r="63" spans="1:15" ht="43.2" x14ac:dyDescent="0.3">
      <c r="A63" s="31">
        <v>21</v>
      </c>
      <c r="B63" s="34" t="s">
        <v>17</v>
      </c>
      <c r="C63" s="11" t="s">
        <v>44</v>
      </c>
      <c r="D63" s="11" t="s">
        <v>77</v>
      </c>
      <c r="E63" s="11" t="s">
        <v>45</v>
      </c>
      <c r="F63" s="11" t="s">
        <v>622</v>
      </c>
      <c r="G63" s="23" t="s">
        <v>361</v>
      </c>
      <c r="H63" s="31">
        <v>21.02</v>
      </c>
      <c r="I63" s="11" t="s">
        <v>485</v>
      </c>
      <c r="J63" s="11" t="s">
        <v>92</v>
      </c>
      <c r="K63" s="11" t="s">
        <v>123</v>
      </c>
      <c r="L63" s="11" t="s">
        <v>232</v>
      </c>
      <c r="M63" s="11"/>
      <c r="N63" s="11"/>
      <c r="O63" s="11"/>
    </row>
    <row r="64" spans="1:15" ht="43.2" x14ac:dyDescent="0.3">
      <c r="A64" s="31">
        <v>22</v>
      </c>
      <c r="B64" s="34" t="s">
        <v>17</v>
      </c>
      <c r="C64" s="12" t="s">
        <v>46</v>
      </c>
      <c r="D64" s="12" t="s">
        <v>78</v>
      </c>
      <c r="E64" s="12" t="s">
        <v>47</v>
      </c>
      <c r="F64" s="12" t="s">
        <v>623</v>
      </c>
      <c r="G64" s="30" t="s">
        <v>362</v>
      </c>
      <c r="H64" s="31">
        <v>22.01</v>
      </c>
      <c r="I64" s="12" t="s">
        <v>446</v>
      </c>
      <c r="J64" s="12" t="s">
        <v>92</v>
      </c>
      <c r="K64" s="12" t="s">
        <v>212</v>
      </c>
      <c r="L64" s="12" t="s">
        <v>214</v>
      </c>
      <c r="M64" s="12"/>
      <c r="N64" s="12" t="s">
        <v>267</v>
      </c>
      <c r="O64" s="12" t="s">
        <v>268</v>
      </c>
    </row>
    <row r="65" spans="1:15" ht="72" x14ac:dyDescent="0.3">
      <c r="A65" s="31">
        <v>34</v>
      </c>
      <c r="B65" s="34" t="s">
        <v>17</v>
      </c>
      <c r="C65" s="12" t="s">
        <v>56</v>
      </c>
      <c r="D65" s="12" t="s">
        <v>79</v>
      </c>
      <c r="E65" s="12" t="s">
        <v>57</v>
      </c>
      <c r="F65" s="12" t="s">
        <v>624</v>
      </c>
      <c r="G65" s="30" t="s">
        <v>422</v>
      </c>
      <c r="H65" s="31">
        <v>31.01</v>
      </c>
      <c r="I65" s="12" t="s">
        <v>486</v>
      </c>
      <c r="J65" s="12" t="s">
        <v>129</v>
      </c>
      <c r="K65" s="12" t="s">
        <v>234</v>
      </c>
      <c r="L65" s="12" t="s">
        <v>238</v>
      </c>
      <c r="M65" s="12"/>
      <c r="N65" s="12" t="s">
        <v>267</v>
      </c>
      <c r="O65" s="12" t="s">
        <v>268</v>
      </c>
    </row>
    <row r="66" spans="1:15" ht="72" x14ac:dyDescent="0.3">
      <c r="A66" s="31">
        <v>35</v>
      </c>
      <c r="B66" s="34" t="s">
        <v>17</v>
      </c>
      <c r="C66" s="12" t="s">
        <v>56</v>
      </c>
      <c r="D66" s="12" t="s">
        <v>79</v>
      </c>
      <c r="E66" s="12" t="s">
        <v>57</v>
      </c>
      <c r="F66" s="12" t="s">
        <v>624</v>
      </c>
      <c r="G66" s="30" t="s">
        <v>423</v>
      </c>
      <c r="H66" s="31">
        <v>32.01</v>
      </c>
      <c r="I66" s="12" t="s">
        <v>487</v>
      </c>
      <c r="J66" s="12" t="s">
        <v>130</v>
      </c>
      <c r="K66" s="12" t="s">
        <v>234</v>
      </c>
      <c r="L66" s="12" t="s">
        <v>237</v>
      </c>
      <c r="M66" s="12"/>
      <c r="N66" s="12" t="s">
        <v>267</v>
      </c>
      <c r="O66" s="12" t="s">
        <v>268</v>
      </c>
    </row>
    <row r="67" spans="1:15" ht="72" x14ac:dyDescent="0.3">
      <c r="A67" s="31">
        <v>36</v>
      </c>
      <c r="B67" s="34" t="s">
        <v>17</v>
      </c>
      <c r="C67" s="12" t="s">
        <v>56</v>
      </c>
      <c r="D67" s="12" t="s">
        <v>79</v>
      </c>
      <c r="E67" s="12" t="s">
        <v>57</v>
      </c>
      <c r="F67" s="12" t="s">
        <v>624</v>
      </c>
      <c r="G67" s="30" t="s">
        <v>424</v>
      </c>
      <c r="H67" s="31">
        <v>33.01</v>
      </c>
      <c r="I67" s="12" t="s">
        <v>488</v>
      </c>
      <c r="J67" s="12" t="s">
        <v>92</v>
      </c>
      <c r="K67" s="12" t="s">
        <v>235</v>
      </c>
      <c r="L67" s="12" t="s">
        <v>236</v>
      </c>
      <c r="M67" s="12"/>
      <c r="N67" s="12" t="s">
        <v>267</v>
      </c>
      <c r="O67" s="12" t="s">
        <v>268</v>
      </c>
    </row>
    <row r="68" spans="1:15" ht="43.2" x14ac:dyDescent="0.3">
      <c r="A68" s="31">
        <v>37</v>
      </c>
      <c r="B68" s="34" t="s">
        <v>17</v>
      </c>
      <c r="C68" s="12" t="s">
        <v>56</v>
      </c>
      <c r="D68" s="12" t="s">
        <v>79</v>
      </c>
      <c r="E68" s="12" t="s">
        <v>57</v>
      </c>
      <c r="F68" s="12" t="s">
        <v>624</v>
      </c>
      <c r="G68" s="30" t="s">
        <v>639</v>
      </c>
      <c r="H68" s="31">
        <v>34.01</v>
      </c>
      <c r="I68" s="12" t="s">
        <v>641</v>
      </c>
      <c r="J68" s="12" t="s">
        <v>90</v>
      </c>
      <c r="K68" s="12" t="s">
        <v>210</v>
      </c>
      <c r="L68" s="12" t="s">
        <v>211</v>
      </c>
      <c r="M68" s="12" t="s">
        <v>194</v>
      </c>
      <c r="N68" s="12"/>
      <c r="O68" s="12"/>
    </row>
    <row r="69" spans="1:15" ht="201.6" x14ac:dyDescent="0.3">
      <c r="A69" s="31">
        <v>38</v>
      </c>
      <c r="B69" s="34" t="s">
        <v>17</v>
      </c>
      <c r="C69" s="12" t="s">
        <v>58</v>
      </c>
      <c r="D69" s="12" t="s">
        <v>122</v>
      </c>
      <c r="E69" s="12" t="s">
        <v>59</v>
      </c>
      <c r="F69" s="12" t="s">
        <v>625</v>
      </c>
      <c r="G69" s="30" t="s">
        <v>363</v>
      </c>
      <c r="H69" s="31">
        <v>35.01</v>
      </c>
      <c r="I69" s="12" t="s">
        <v>456</v>
      </c>
      <c r="J69" s="12" t="s">
        <v>92</v>
      </c>
      <c r="K69" s="12" t="s">
        <v>210</v>
      </c>
      <c r="L69" s="12" t="s">
        <v>300</v>
      </c>
      <c r="M69" s="12" t="s">
        <v>239</v>
      </c>
      <c r="N69" s="12" t="s">
        <v>267</v>
      </c>
      <c r="O69" s="12" t="s">
        <v>268</v>
      </c>
    </row>
    <row r="70" spans="1:15" ht="43.2" x14ac:dyDescent="0.3">
      <c r="A70" s="31">
        <v>39</v>
      </c>
      <c r="B70" s="34" t="s">
        <v>17</v>
      </c>
      <c r="C70" s="12" t="s">
        <v>58</v>
      </c>
      <c r="D70" s="12" t="s">
        <v>122</v>
      </c>
      <c r="E70" s="12" t="s">
        <v>60</v>
      </c>
      <c r="F70" s="12" t="s">
        <v>626</v>
      </c>
      <c r="G70" s="30" t="s">
        <v>364</v>
      </c>
      <c r="H70" s="31">
        <v>36.01</v>
      </c>
      <c r="I70" s="12" t="s">
        <v>445</v>
      </c>
      <c r="J70" s="12" t="s">
        <v>134</v>
      </c>
      <c r="K70" s="12" t="s">
        <v>210</v>
      </c>
      <c r="L70" s="12" t="s">
        <v>211</v>
      </c>
      <c r="M70" s="12" t="s">
        <v>194</v>
      </c>
      <c r="N70" s="12"/>
      <c r="O70" s="12"/>
    </row>
    <row r="71" spans="1:15" ht="43.2" x14ac:dyDescent="0.3">
      <c r="A71" s="31">
        <v>23</v>
      </c>
      <c r="B71" s="35" t="s">
        <v>50</v>
      </c>
      <c r="C71" s="11" t="s">
        <v>48</v>
      </c>
      <c r="D71" s="11" t="s">
        <v>332</v>
      </c>
      <c r="E71" s="11" t="s">
        <v>49</v>
      </c>
      <c r="F71" s="11" t="s">
        <v>338</v>
      </c>
      <c r="G71" s="23" t="s">
        <v>417</v>
      </c>
      <c r="H71" s="31">
        <v>23.01</v>
      </c>
      <c r="I71" s="11" t="s">
        <v>457</v>
      </c>
      <c r="J71" s="11"/>
      <c r="K71" s="11"/>
      <c r="L71" s="11"/>
      <c r="M71" s="11"/>
      <c r="N71" s="11"/>
      <c r="O71" s="11"/>
    </row>
    <row r="72" spans="1:15" ht="100.8" x14ac:dyDescent="0.3">
      <c r="A72" s="31">
        <v>23</v>
      </c>
      <c r="B72" s="35" t="s">
        <v>50</v>
      </c>
      <c r="C72" s="11" t="s">
        <v>400</v>
      </c>
      <c r="D72" s="11"/>
      <c r="E72" s="11" t="s">
        <v>410</v>
      </c>
      <c r="F72" s="11"/>
      <c r="G72" s="23" t="s">
        <v>595</v>
      </c>
      <c r="H72" s="31">
        <v>46.01</v>
      </c>
      <c r="I72" s="11" t="s">
        <v>309</v>
      </c>
      <c r="J72" s="11" t="s">
        <v>134</v>
      </c>
      <c r="K72" s="11" t="s">
        <v>210</v>
      </c>
      <c r="L72" s="11" t="s">
        <v>315</v>
      </c>
      <c r="M72" s="11"/>
      <c r="N72" s="11" t="s">
        <v>267</v>
      </c>
      <c r="O72" s="11" t="s">
        <v>268</v>
      </c>
    </row>
    <row r="73" spans="1:15" s="45" customFormat="1" ht="72" x14ac:dyDescent="0.3">
      <c r="A73" s="31">
        <v>24</v>
      </c>
      <c r="B73" s="35" t="s">
        <v>50</v>
      </c>
      <c r="C73" s="12" t="s">
        <v>48</v>
      </c>
      <c r="D73" s="12" t="s">
        <v>332</v>
      </c>
      <c r="E73" s="12" t="s">
        <v>114</v>
      </c>
      <c r="F73" s="12" t="s">
        <v>338</v>
      </c>
      <c r="G73" s="30" t="s">
        <v>460</v>
      </c>
      <c r="H73" s="31">
        <v>24.01</v>
      </c>
      <c r="I73" s="12" t="s">
        <v>339</v>
      </c>
      <c r="J73" s="12" t="s">
        <v>8</v>
      </c>
      <c r="K73" s="12" t="s">
        <v>241</v>
      </c>
      <c r="L73" s="12" t="s">
        <v>246</v>
      </c>
      <c r="M73" s="12" t="s">
        <v>247</v>
      </c>
      <c r="N73" s="12"/>
      <c r="O73" s="12"/>
    </row>
    <row r="74" spans="1:15" s="45" customFormat="1" ht="57.6" x14ac:dyDescent="0.3">
      <c r="A74" s="31">
        <v>24</v>
      </c>
      <c r="B74" s="35" t="s">
        <v>50</v>
      </c>
      <c r="C74" s="12" t="s">
        <v>48</v>
      </c>
      <c r="D74" s="12" t="s">
        <v>332</v>
      </c>
      <c r="E74" s="12" t="s">
        <v>114</v>
      </c>
      <c r="F74" s="12" t="s">
        <v>338</v>
      </c>
      <c r="G74" s="30" t="s">
        <v>460</v>
      </c>
      <c r="H74" s="31">
        <v>24.05</v>
      </c>
      <c r="I74" s="12" t="s">
        <v>467</v>
      </c>
      <c r="J74" s="12" t="s">
        <v>8</v>
      </c>
      <c r="K74" s="12"/>
      <c r="L74" s="12"/>
      <c r="M74" s="12"/>
      <c r="N74" s="12"/>
      <c r="O74" s="12"/>
    </row>
    <row r="75" spans="1:15" s="45" customFormat="1" ht="57.6" x14ac:dyDescent="0.3">
      <c r="A75" s="31">
        <v>24</v>
      </c>
      <c r="B75" s="35" t="s">
        <v>50</v>
      </c>
      <c r="C75" s="12" t="s">
        <v>48</v>
      </c>
      <c r="D75" s="12" t="s">
        <v>332</v>
      </c>
      <c r="E75" s="12" t="s">
        <v>114</v>
      </c>
      <c r="F75" s="12" t="s">
        <v>338</v>
      </c>
      <c r="G75" s="30" t="s">
        <v>460</v>
      </c>
      <c r="H75" s="31">
        <v>24.02</v>
      </c>
      <c r="I75" s="12" t="s">
        <v>340</v>
      </c>
      <c r="J75" s="12" t="s">
        <v>8</v>
      </c>
      <c r="K75" s="12" t="s">
        <v>242</v>
      </c>
      <c r="L75" s="12" t="s">
        <v>246</v>
      </c>
      <c r="M75" s="12" t="s">
        <v>247</v>
      </c>
      <c r="N75" s="12"/>
      <c r="O75" s="12"/>
    </row>
    <row r="76" spans="1:15" s="45" customFormat="1" ht="72" x14ac:dyDescent="0.3">
      <c r="A76" s="31">
        <v>24</v>
      </c>
      <c r="B76" s="35" t="s">
        <v>50</v>
      </c>
      <c r="C76" s="12" t="s">
        <v>48</v>
      </c>
      <c r="D76" s="12" t="s">
        <v>332</v>
      </c>
      <c r="E76" s="12" t="s">
        <v>114</v>
      </c>
      <c r="F76" s="12" t="s">
        <v>338</v>
      </c>
      <c r="G76" s="30" t="s">
        <v>460</v>
      </c>
      <c r="H76" s="31">
        <v>24.03</v>
      </c>
      <c r="I76" s="12" t="s">
        <v>342</v>
      </c>
      <c r="J76" s="12" t="s">
        <v>8</v>
      </c>
      <c r="K76" s="12" t="s">
        <v>243</v>
      </c>
      <c r="L76" s="12" t="s">
        <v>246</v>
      </c>
      <c r="M76" s="12" t="s">
        <v>247</v>
      </c>
      <c r="N76" s="12"/>
      <c r="O76" s="12"/>
    </row>
    <row r="77" spans="1:15" s="45" customFormat="1" ht="57.6" x14ac:dyDescent="0.3">
      <c r="A77" s="31">
        <v>24</v>
      </c>
      <c r="B77" s="35" t="s">
        <v>50</v>
      </c>
      <c r="C77" s="12" t="s">
        <v>48</v>
      </c>
      <c r="D77" s="12" t="s">
        <v>332</v>
      </c>
      <c r="E77" s="12" t="s">
        <v>114</v>
      </c>
      <c r="F77" s="12" t="s">
        <v>338</v>
      </c>
      <c r="G77" s="30" t="s">
        <v>460</v>
      </c>
      <c r="H77" s="31">
        <v>24.06</v>
      </c>
      <c r="I77" s="12" t="s">
        <v>468</v>
      </c>
      <c r="J77" s="12" t="s">
        <v>8</v>
      </c>
      <c r="K77" s="12"/>
      <c r="L77" s="12"/>
      <c r="M77" s="12"/>
      <c r="N77" s="12"/>
      <c r="O77" s="12"/>
    </row>
    <row r="78" spans="1:15" s="45" customFormat="1" ht="57.6" x14ac:dyDescent="0.3">
      <c r="A78" s="31">
        <v>24</v>
      </c>
      <c r="B78" s="35" t="s">
        <v>50</v>
      </c>
      <c r="C78" s="12" t="s">
        <v>48</v>
      </c>
      <c r="D78" s="12" t="s">
        <v>332</v>
      </c>
      <c r="E78" s="12" t="s">
        <v>114</v>
      </c>
      <c r="F78" s="12" t="s">
        <v>338</v>
      </c>
      <c r="G78" s="30" t="s">
        <v>460</v>
      </c>
      <c r="H78" s="31">
        <v>24.04</v>
      </c>
      <c r="I78" s="12" t="s">
        <v>343</v>
      </c>
      <c r="J78" s="12" t="s">
        <v>8</v>
      </c>
      <c r="K78" s="12" t="s">
        <v>244</v>
      </c>
      <c r="L78" s="12" t="s">
        <v>246</v>
      </c>
      <c r="M78" s="12" t="s">
        <v>247</v>
      </c>
      <c r="N78" s="12"/>
      <c r="O78" s="12"/>
    </row>
    <row r="79" spans="1:15" ht="86.4" x14ac:dyDescent="0.3">
      <c r="A79" s="31">
        <v>25</v>
      </c>
      <c r="B79" s="35" t="s">
        <v>50</v>
      </c>
      <c r="C79" s="12" t="s">
        <v>51</v>
      </c>
      <c r="D79" s="12" t="s">
        <v>332</v>
      </c>
      <c r="E79" s="12" t="s">
        <v>116</v>
      </c>
      <c r="F79" s="12" t="s">
        <v>350</v>
      </c>
      <c r="G79" s="30" t="s">
        <v>461</v>
      </c>
      <c r="H79" s="31">
        <v>25.01</v>
      </c>
      <c r="I79" s="12" t="s">
        <v>308</v>
      </c>
      <c r="J79" s="12" t="s">
        <v>90</v>
      </c>
      <c r="K79" s="12" t="s">
        <v>245</v>
      </c>
      <c r="L79" s="12" t="s">
        <v>248</v>
      </c>
      <c r="M79" s="12" t="s">
        <v>255</v>
      </c>
      <c r="N79" s="12" t="s">
        <v>267</v>
      </c>
      <c r="O79" s="12" t="s">
        <v>267</v>
      </c>
    </row>
    <row r="80" spans="1:15" ht="57.6" x14ac:dyDescent="0.3">
      <c r="A80" s="31">
        <v>26</v>
      </c>
      <c r="B80" s="35" t="s">
        <v>50</v>
      </c>
      <c r="C80" s="11" t="s">
        <v>10</v>
      </c>
      <c r="D80" s="11" t="s">
        <v>9</v>
      </c>
      <c r="E80" s="11" t="s">
        <v>49</v>
      </c>
      <c r="F80" s="11" t="s">
        <v>627</v>
      </c>
      <c r="G80" s="23" t="s">
        <v>417</v>
      </c>
      <c r="H80" s="31">
        <v>23.01</v>
      </c>
      <c r="I80" s="11" t="s">
        <v>457</v>
      </c>
      <c r="J80" s="11" t="s">
        <v>90</v>
      </c>
      <c r="K80" s="11"/>
      <c r="L80" s="11"/>
      <c r="M80" s="11"/>
      <c r="N80" s="11"/>
      <c r="O80" s="11"/>
    </row>
    <row r="81" spans="1:15" ht="100.8" x14ac:dyDescent="0.3">
      <c r="A81" s="31">
        <v>26</v>
      </c>
      <c r="B81" s="35" t="s">
        <v>50</v>
      </c>
      <c r="C81" s="11" t="s">
        <v>400</v>
      </c>
      <c r="D81" s="11"/>
      <c r="E81" s="11" t="s">
        <v>411</v>
      </c>
      <c r="F81" s="11"/>
      <c r="G81" s="23" t="s">
        <v>595</v>
      </c>
      <c r="H81" s="31">
        <v>46.01</v>
      </c>
      <c r="I81" s="11" t="s">
        <v>309</v>
      </c>
      <c r="J81" s="11" t="s">
        <v>90</v>
      </c>
      <c r="K81" s="11" t="s">
        <v>210</v>
      </c>
      <c r="L81" s="11" t="s">
        <v>315</v>
      </c>
      <c r="M81" s="11"/>
      <c r="N81" s="11"/>
      <c r="O81" s="11"/>
    </row>
    <row r="82" spans="1:15" ht="57.6" x14ac:dyDescent="0.3">
      <c r="A82" s="31">
        <v>27</v>
      </c>
      <c r="B82" s="35" t="s">
        <v>50</v>
      </c>
      <c r="C82" s="12" t="s">
        <v>10</v>
      </c>
      <c r="D82" s="12" t="s">
        <v>9</v>
      </c>
      <c r="E82" s="12" t="s">
        <v>117</v>
      </c>
      <c r="F82" s="12" t="s">
        <v>344</v>
      </c>
      <c r="G82" s="23" t="s">
        <v>460</v>
      </c>
      <c r="H82" s="31">
        <v>24.05</v>
      </c>
      <c r="I82" s="12" t="s">
        <v>118</v>
      </c>
      <c r="J82" s="12" t="s">
        <v>8</v>
      </c>
      <c r="K82" s="12" t="s">
        <v>249</v>
      </c>
      <c r="L82" s="12" t="s">
        <v>246</v>
      </c>
      <c r="M82" s="12" t="s">
        <v>247</v>
      </c>
      <c r="N82" s="12"/>
      <c r="O82" s="12"/>
    </row>
    <row r="83" spans="1:15" ht="72" x14ac:dyDescent="0.3">
      <c r="A83" s="31">
        <v>27</v>
      </c>
      <c r="B83" s="35" t="s">
        <v>50</v>
      </c>
      <c r="C83" s="11" t="s">
        <v>10</v>
      </c>
      <c r="D83" s="11" t="s">
        <v>9</v>
      </c>
      <c r="E83" s="11" t="s">
        <v>117</v>
      </c>
      <c r="F83" s="11" t="s">
        <v>344</v>
      </c>
      <c r="G83" s="23" t="s">
        <v>460</v>
      </c>
      <c r="H83" s="31">
        <v>24.06</v>
      </c>
      <c r="I83" s="11" t="s">
        <v>119</v>
      </c>
      <c r="J83" s="11" t="s">
        <v>8</v>
      </c>
      <c r="K83" s="11" t="s">
        <v>250</v>
      </c>
      <c r="L83" s="11" t="s">
        <v>254</v>
      </c>
      <c r="M83" s="11" t="s">
        <v>247</v>
      </c>
      <c r="N83" s="11"/>
      <c r="O83" s="11"/>
    </row>
    <row r="84" spans="1:15" ht="57.6" x14ac:dyDescent="0.3">
      <c r="A84" s="31">
        <v>27</v>
      </c>
      <c r="B84" s="35" t="s">
        <v>50</v>
      </c>
      <c r="C84" s="12" t="s">
        <v>10</v>
      </c>
      <c r="D84" s="12" t="s">
        <v>9</v>
      </c>
      <c r="E84" s="12" t="s">
        <v>117</v>
      </c>
      <c r="F84" s="12" t="s">
        <v>344</v>
      </c>
      <c r="G84" s="23" t="s">
        <v>460</v>
      </c>
      <c r="H84" s="31">
        <v>24.07</v>
      </c>
      <c r="I84" s="12" t="s">
        <v>120</v>
      </c>
      <c r="J84" s="12" t="s">
        <v>8</v>
      </c>
      <c r="K84" s="12" t="s">
        <v>251</v>
      </c>
      <c r="L84" s="12" t="s">
        <v>246</v>
      </c>
      <c r="M84" s="12" t="s">
        <v>247</v>
      </c>
      <c r="N84" s="12"/>
      <c r="O84" s="12"/>
    </row>
    <row r="85" spans="1:15" ht="72" x14ac:dyDescent="0.3">
      <c r="A85" s="31">
        <v>27</v>
      </c>
      <c r="B85" s="35" t="s">
        <v>50</v>
      </c>
      <c r="C85" s="11" t="s">
        <v>10</v>
      </c>
      <c r="D85" s="11" t="s">
        <v>9</v>
      </c>
      <c r="E85" s="11" t="s">
        <v>117</v>
      </c>
      <c r="F85" s="11" t="s">
        <v>344</v>
      </c>
      <c r="G85" s="23" t="s">
        <v>460</v>
      </c>
      <c r="H85" s="31">
        <v>24.08</v>
      </c>
      <c r="I85" s="11" t="s">
        <v>121</v>
      </c>
      <c r="J85" s="11" t="s">
        <v>8</v>
      </c>
      <c r="K85" s="11" t="s">
        <v>252</v>
      </c>
      <c r="L85" s="11" t="s">
        <v>254</v>
      </c>
      <c r="M85" s="11" t="s">
        <v>247</v>
      </c>
      <c r="N85" s="11"/>
      <c r="O85" s="11"/>
    </row>
    <row r="86" spans="1:15" ht="43.2" x14ac:dyDescent="0.3">
      <c r="A86" s="31">
        <v>28</v>
      </c>
      <c r="B86" s="35" t="s">
        <v>50</v>
      </c>
      <c r="C86" s="12" t="s">
        <v>10</v>
      </c>
      <c r="D86" s="12" t="s">
        <v>9</v>
      </c>
      <c r="E86" s="12" t="s">
        <v>116</v>
      </c>
      <c r="F86" s="12" t="s">
        <v>350</v>
      </c>
      <c r="G86" s="30" t="s">
        <v>461</v>
      </c>
      <c r="H86" s="31">
        <v>25.01</v>
      </c>
      <c r="I86" s="12" t="s">
        <v>308</v>
      </c>
      <c r="J86" s="12" t="s">
        <v>90</v>
      </c>
      <c r="K86" s="12" t="s">
        <v>253</v>
      </c>
      <c r="L86" s="12" t="s">
        <v>248</v>
      </c>
      <c r="M86" s="12" t="s">
        <v>255</v>
      </c>
      <c r="N86" s="12" t="s">
        <v>267</v>
      </c>
      <c r="O86" s="12" t="s">
        <v>267</v>
      </c>
    </row>
    <row r="87" spans="1:15" ht="100.8" x14ac:dyDescent="0.3">
      <c r="A87" s="31">
        <v>29</v>
      </c>
      <c r="B87" s="35" t="s">
        <v>50</v>
      </c>
      <c r="C87" s="12" t="s">
        <v>12</v>
      </c>
      <c r="D87" s="12" t="s">
        <v>13</v>
      </c>
      <c r="E87" s="12" t="s">
        <v>52</v>
      </c>
      <c r="F87" s="12" t="s">
        <v>342</v>
      </c>
      <c r="G87" s="30" t="s">
        <v>462</v>
      </c>
      <c r="H87" s="31">
        <v>26.01</v>
      </c>
      <c r="I87" s="12" t="s">
        <v>337</v>
      </c>
      <c r="J87" s="12" t="s">
        <v>8</v>
      </c>
      <c r="K87" s="12"/>
      <c r="L87" s="12"/>
      <c r="M87" s="12"/>
      <c r="N87" s="12"/>
      <c r="O87" s="12"/>
    </row>
    <row r="88" spans="1:15" s="21" customFormat="1" ht="100.8" x14ac:dyDescent="0.3">
      <c r="A88" s="31">
        <v>50</v>
      </c>
      <c r="B88" s="35" t="s">
        <v>50</v>
      </c>
      <c r="C88" s="12" t="s">
        <v>401</v>
      </c>
      <c r="D88" s="12" t="s">
        <v>14</v>
      </c>
      <c r="E88" s="12"/>
      <c r="F88" s="12" t="s">
        <v>628</v>
      </c>
      <c r="G88" s="30" t="s">
        <v>365</v>
      </c>
      <c r="H88" s="31">
        <v>45.01</v>
      </c>
      <c r="I88" s="12" t="s">
        <v>463</v>
      </c>
      <c r="J88" s="12" t="s">
        <v>93</v>
      </c>
      <c r="K88" s="12" t="s">
        <v>256</v>
      </c>
      <c r="L88" s="12" t="s">
        <v>257</v>
      </c>
      <c r="M88" s="12" t="s">
        <v>255</v>
      </c>
      <c r="N88" s="12" t="s">
        <v>267</v>
      </c>
      <c r="O88" s="12" t="s">
        <v>267</v>
      </c>
    </row>
    <row r="89" spans="1:15" ht="115.2" x14ac:dyDescent="0.3">
      <c r="A89" s="31">
        <v>30</v>
      </c>
      <c r="B89" s="9" t="s">
        <v>137</v>
      </c>
      <c r="C89" s="12" t="s">
        <v>53</v>
      </c>
      <c r="D89" s="12" t="s">
        <v>142</v>
      </c>
      <c r="E89" s="12" t="s">
        <v>489</v>
      </c>
      <c r="F89" s="12" t="s">
        <v>629</v>
      </c>
      <c r="G89" s="30" t="s">
        <v>418</v>
      </c>
      <c r="H89" s="31">
        <v>27.01</v>
      </c>
      <c r="I89" s="12" t="s">
        <v>165</v>
      </c>
      <c r="J89" s="12" t="s">
        <v>129</v>
      </c>
      <c r="K89" s="11" t="s">
        <v>261</v>
      </c>
      <c r="L89" s="11" t="s">
        <v>469</v>
      </c>
      <c r="M89" s="12" t="s">
        <v>260</v>
      </c>
      <c r="N89" s="12" t="s">
        <v>267</v>
      </c>
      <c r="O89" s="12" t="s">
        <v>268</v>
      </c>
    </row>
    <row r="90" spans="1:15" s="21" customFormat="1" ht="86.4" x14ac:dyDescent="0.3">
      <c r="A90" s="31">
        <v>31</v>
      </c>
      <c r="B90" s="9" t="s">
        <v>137</v>
      </c>
      <c r="C90" s="11" t="s">
        <v>53</v>
      </c>
      <c r="D90" s="11" t="s">
        <v>142</v>
      </c>
      <c r="E90" s="11" t="s">
        <v>54</v>
      </c>
      <c r="F90" s="12" t="s">
        <v>629</v>
      </c>
      <c r="G90" s="23" t="s">
        <v>419</v>
      </c>
      <c r="H90" s="31">
        <v>28.01</v>
      </c>
      <c r="I90" s="12" t="s">
        <v>326</v>
      </c>
      <c r="J90" s="12"/>
      <c r="K90" s="11" t="s">
        <v>470</v>
      </c>
      <c r="L90" s="12" t="s">
        <v>319</v>
      </c>
      <c r="M90" s="12"/>
      <c r="N90" s="12" t="s">
        <v>268</v>
      </c>
      <c r="O90" s="12" t="s">
        <v>268</v>
      </c>
    </row>
    <row r="91" spans="1:15" ht="172.8" x14ac:dyDescent="0.3">
      <c r="A91" s="31">
        <v>32</v>
      </c>
      <c r="B91" s="9" t="s">
        <v>137</v>
      </c>
      <c r="C91" s="12" t="s">
        <v>55</v>
      </c>
      <c r="D91" s="12" t="s">
        <v>141</v>
      </c>
      <c r="E91" s="12" t="s">
        <v>490</v>
      </c>
      <c r="F91" s="12" t="s">
        <v>630</v>
      </c>
      <c r="G91" s="30" t="s">
        <v>420</v>
      </c>
      <c r="H91" s="31">
        <v>29.01</v>
      </c>
      <c r="I91" s="12" t="s">
        <v>166</v>
      </c>
      <c r="J91" s="12" t="s">
        <v>92</v>
      </c>
      <c r="K91" s="12"/>
      <c r="L91" s="11" t="s">
        <v>471</v>
      </c>
      <c r="M91" s="12" t="s">
        <v>260</v>
      </c>
      <c r="N91" s="12" t="s">
        <v>267</v>
      </c>
      <c r="O91" s="12" t="s">
        <v>268</v>
      </c>
    </row>
    <row r="92" spans="1:15" ht="100.8" x14ac:dyDescent="0.3">
      <c r="A92" s="31">
        <v>33</v>
      </c>
      <c r="B92" s="9" t="s">
        <v>137</v>
      </c>
      <c r="C92" s="12" t="s">
        <v>55</v>
      </c>
      <c r="D92" s="12" t="s">
        <v>141</v>
      </c>
      <c r="E92" s="12" t="s">
        <v>491</v>
      </c>
      <c r="F92" s="12" t="s">
        <v>631</v>
      </c>
      <c r="G92" s="30" t="s">
        <v>421</v>
      </c>
      <c r="H92" s="31">
        <v>30.01</v>
      </c>
      <c r="I92" s="12" t="s">
        <v>167</v>
      </c>
      <c r="J92" s="12" t="s">
        <v>92</v>
      </c>
      <c r="K92" s="12"/>
      <c r="L92" s="12" t="s">
        <v>259</v>
      </c>
      <c r="M92" s="12" t="s">
        <v>260</v>
      </c>
      <c r="N92" s="12" t="s">
        <v>267</v>
      </c>
      <c r="O92" s="12" t="s">
        <v>268</v>
      </c>
    </row>
    <row r="93" spans="1:15" ht="43.2" x14ac:dyDescent="0.3">
      <c r="A93" s="31">
        <v>33</v>
      </c>
      <c r="B93" s="9" t="s">
        <v>137</v>
      </c>
      <c r="C93" s="11" t="s">
        <v>55</v>
      </c>
      <c r="D93" s="11" t="s">
        <v>141</v>
      </c>
      <c r="E93" s="11"/>
      <c r="F93" s="11"/>
      <c r="G93" s="23" t="s">
        <v>596</v>
      </c>
      <c r="H93" s="31">
        <v>47.01</v>
      </c>
      <c r="I93" s="11" t="s">
        <v>327</v>
      </c>
      <c r="J93" s="11"/>
      <c r="K93" s="11"/>
      <c r="L93" s="11" t="s">
        <v>319</v>
      </c>
      <c r="M93" s="11"/>
      <c r="N93" s="11"/>
      <c r="O93" s="11"/>
    </row>
    <row r="94" spans="1:15" ht="100.8" x14ac:dyDescent="0.3">
      <c r="A94" s="31" t="s">
        <v>476</v>
      </c>
      <c r="B94" s="9" t="s">
        <v>137</v>
      </c>
      <c r="C94" s="11" t="s">
        <v>69</v>
      </c>
      <c r="D94" s="12" t="s">
        <v>333</v>
      </c>
      <c r="E94" s="12" t="s">
        <v>70</v>
      </c>
      <c r="F94" s="12"/>
      <c r="G94" s="30" t="s">
        <v>366</v>
      </c>
      <c r="H94" s="31">
        <v>40.01</v>
      </c>
      <c r="I94" s="12" t="s">
        <v>168</v>
      </c>
      <c r="J94" s="12" t="s">
        <v>92</v>
      </c>
      <c r="K94" s="12" t="s">
        <v>201</v>
      </c>
      <c r="L94" s="12" t="s">
        <v>262</v>
      </c>
      <c r="M94" s="12" t="s">
        <v>169</v>
      </c>
      <c r="N94" s="12"/>
      <c r="O94" s="12"/>
    </row>
    <row r="95" spans="1:15" ht="57.6" x14ac:dyDescent="0.3">
      <c r="A95" s="31">
        <v>44</v>
      </c>
      <c r="B95" s="36" t="s">
        <v>67</v>
      </c>
      <c r="C95" s="11" t="s">
        <v>66</v>
      </c>
      <c r="D95" s="12" t="s">
        <v>263</v>
      </c>
      <c r="E95" s="12" t="s">
        <v>328</v>
      </c>
      <c r="F95" s="12" t="s">
        <v>68</v>
      </c>
      <c r="G95" s="30" t="s">
        <v>367</v>
      </c>
      <c r="H95" s="31">
        <v>39.01</v>
      </c>
      <c r="I95" s="11" t="s">
        <v>195</v>
      </c>
      <c r="J95" s="12" t="s">
        <v>92</v>
      </c>
      <c r="K95" s="12" t="s">
        <v>258</v>
      </c>
      <c r="L95" s="11" t="s">
        <v>472</v>
      </c>
      <c r="M95" s="12" t="s">
        <v>260</v>
      </c>
      <c r="N95" s="12" t="s">
        <v>267</v>
      </c>
      <c r="O95" s="12" t="s">
        <v>268</v>
      </c>
    </row>
    <row r="96" spans="1:15" ht="43.2" x14ac:dyDescent="0.3">
      <c r="A96" s="31">
        <v>40</v>
      </c>
      <c r="B96" s="37" t="s">
        <v>63</v>
      </c>
      <c r="C96" s="11" t="s">
        <v>61</v>
      </c>
      <c r="D96" s="12" t="s">
        <v>334</v>
      </c>
      <c r="E96" s="12" t="s">
        <v>62</v>
      </c>
      <c r="F96" s="12" t="s">
        <v>64</v>
      </c>
      <c r="G96" s="30" t="s">
        <v>425</v>
      </c>
      <c r="H96" s="31">
        <v>37.01</v>
      </c>
      <c r="I96" s="11" t="s">
        <v>320</v>
      </c>
      <c r="J96" s="12" t="s">
        <v>129</v>
      </c>
      <c r="K96" s="12" t="s">
        <v>123</v>
      </c>
      <c r="L96" s="11" t="s">
        <v>473</v>
      </c>
      <c r="M96" s="12"/>
      <c r="N96" s="12" t="s">
        <v>267</v>
      </c>
      <c r="O96" s="12" t="s">
        <v>268</v>
      </c>
    </row>
    <row r="97" spans="1:15" ht="187.2" x14ac:dyDescent="0.3">
      <c r="A97" s="31">
        <v>40</v>
      </c>
      <c r="B97" s="37" t="s">
        <v>63</v>
      </c>
      <c r="C97" s="11" t="s">
        <v>61</v>
      </c>
      <c r="D97" s="11" t="s">
        <v>334</v>
      </c>
      <c r="E97" s="11" t="s">
        <v>404</v>
      </c>
      <c r="F97" s="11"/>
      <c r="G97" s="23" t="s">
        <v>597</v>
      </c>
      <c r="H97" s="31">
        <v>48.01</v>
      </c>
      <c r="I97" s="11" t="s">
        <v>385</v>
      </c>
      <c r="J97" s="11" t="s">
        <v>129</v>
      </c>
      <c r="K97" s="11" t="s">
        <v>123</v>
      </c>
      <c r="L97" s="11" t="s">
        <v>321</v>
      </c>
      <c r="M97" s="11"/>
      <c r="N97" s="11"/>
      <c r="O97" s="11"/>
    </row>
    <row r="98" spans="1:15" ht="216" x14ac:dyDescent="0.3">
      <c r="A98" s="31" t="s">
        <v>477</v>
      </c>
      <c r="B98" s="37" t="s">
        <v>63</v>
      </c>
      <c r="C98" s="11" t="s">
        <v>65</v>
      </c>
      <c r="D98" s="12" t="s">
        <v>336</v>
      </c>
      <c r="E98" s="12" t="s">
        <v>322</v>
      </c>
      <c r="F98" s="12" t="s">
        <v>426</v>
      </c>
      <c r="G98" s="23" t="s">
        <v>368</v>
      </c>
      <c r="H98" s="31">
        <v>38.01</v>
      </c>
      <c r="I98" s="11" t="s">
        <v>176</v>
      </c>
      <c r="J98" s="12"/>
      <c r="K98" s="12" t="s">
        <v>301</v>
      </c>
      <c r="L98" s="12" t="s">
        <v>301</v>
      </c>
      <c r="M98" s="12"/>
      <c r="N98" s="12"/>
      <c r="O98" s="12"/>
    </row>
    <row r="99" spans="1:15" ht="86.4" x14ac:dyDescent="0.3">
      <c r="A99" s="31">
        <v>47</v>
      </c>
      <c r="B99" s="37" t="s">
        <v>63</v>
      </c>
      <c r="C99" s="11" t="s">
        <v>71</v>
      </c>
      <c r="D99" s="12" t="s">
        <v>335</v>
      </c>
      <c r="E99" s="12" t="s">
        <v>72</v>
      </c>
      <c r="F99" s="12" t="s">
        <v>652</v>
      </c>
      <c r="G99" s="23" t="s">
        <v>369</v>
      </c>
      <c r="H99" s="31">
        <v>42.01</v>
      </c>
      <c r="I99" s="11" t="s">
        <v>311</v>
      </c>
      <c r="J99" s="12"/>
      <c r="K99" s="12" t="s">
        <v>123</v>
      </c>
      <c r="L99" s="11" t="s">
        <v>301</v>
      </c>
      <c r="M99" s="12"/>
      <c r="N99" s="12"/>
      <c r="O99" s="12"/>
    </row>
    <row r="100" spans="1:15" ht="86.4" x14ac:dyDescent="0.3">
      <c r="A100" s="31">
        <v>48</v>
      </c>
      <c r="B100" s="37" t="s">
        <v>63</v>
      </c>
      <c r="C100" s="11" t="s">
        <v>71</v>
      </c>
      <c r="D100" s="12" t="s">
        <v>335</v>
      </c>
      <c r="E100" s="12" t="s">
        <v>72</v>
      </c>
      <c r="F100" s="12" t="s">
        <v>652</v>
      </c>
      <c r="G100" s="23" t="s">
        <v>370</v>
      </c>
      <c r="H100" s="31">
        <v>43.01</v>
      </c>
      <c r="I100" s="11" t="s">
        <v>178</v>
      </c>
      <c r="J100" s="12"/>
      <c r="K100" s="12" t="s">
        <v>123</v>
      </c>
      <c r="L100" s="11" t="s">
        <v>301</v>
      </c>
      <c r="M100" s="12"/>
      <c r="N100" s="12"/>
      <c r="O100" s="12"/>
    </row>
    <row r="101" spans="1:15" ht="115.2" x14ac:dyDescent="0.3">
      <c r="A101" s="31">
        <v>49</v>
      </c>
      <c r="B101" s="37" t="s">
        <v>63</v>
      </c>
      <c r="C101" s="38" t="s">
        <v>645</v>
      </c>
      <c r="D101" s="12" t="s">
        <v>613</v>
      </c>
      <c r="E101" s="12" t="s">
        <v>632</v>
      </c>
      <c r="F101" s="12" t="s">
        <v>633</v>
      </c>
      <c r="G101" s="30" t="s">
        <v>371</v>
      </c>
      <c r="H101" s="31">
        <v>44.01</v>
      </c>
      <c r="I101" s="11" t="s">
        <v>177</v>
      </c>
      <c r="J101" s="12"/>
      <c r="K101" s="11" t="s">
        <v>474</v>
      </c>
      <c r="L101" s="11" t="s">
        <v>474</v>
      </c>
      <c r="M101" s="12"/>
      <c r="N101" s="12"/>
      <c r="O101" s="12"/>
    </row>
    <row r="103" spans="1:15" x14ac:dyDescent="0.3">
      <c r="B103" s="7"/>
      <c r="C103" s="5"/>
      <c r="D103" s="5"/>
      <c r="E103" s="4"/>
      <c r="F103" s="4"/>
      <c r="G103" s="5"/>
      <c r="I103" s="5"/>
      <c r="J103" s="5"/>
      <c r="K103" s="5"/>
      <c r="L103" s="5"/>
      <c r="M103" s="5"/>
      <c r="N103" s="6"/>
      <c r="O103" s="6"/>
    </row>
    <row r="104" spans="1:15" x14ac:dyDescent="0.3">
      <c r="B104" s="7"/>
      <c r="C104" s="5"/>
      <c r="D104" s="5"/>
      <c r="E104" s="4"/>
      <c r="F104" s="4"/>
      <c r="G104" s="5"/>
      <c r="I104" s="5"/>
      <c r="J104" s="5"/>
      <c r="K104" s="5"/>
      <c r="L104" s="5"/>
      <c r="M104" s="5"/>
      <c r="N104" s="6"/>
      <c r="O104" s="6"/>
    </row>
    <row r="105" spans="1:15" x14ac:dyDescent="0.3">
      <c r="B105" s="7"/>
      <c r="C105" s="5"/>
      <c r="D105" s="5"/>
      <c r="E105" s="4"/>
      <c r="F105" s="4"/>
      <c r="G105" s="5"/>
      <c r="I105" s="5"/>
      <c r="J105" s="5"/>
      <c r="K105" s="5"/>
      <c r="L105" s="5"/>
      <c r="M105" s="5"/>
      <c r="N105" s="6"/>
      <c r="O105" s="6"/>
    </row>
    <row r="106" spans="1:15" x14ac:dyDescent="0.3">
      <c r="B106" s="7"/>
      <c r="C106" s="5"/>
      <c r="D106" s="5"/>
      <c r="E106" s="4"/>
      <c r="F106" s="4"/>
      <c r="G106" s="5"/>
      <c r="I106" s="5"/>
      <c r="J106" s="5"/>
      <c r="K106" s="5"/>
      <c r="L106" s="5"/>
      <c r="M106" s="5"/>
      <c r="N106" s="6"/>
      <c r="O106" s="6"/>
    </row>
    <row r="107" spans="1:15" x14ac:dyDescent="0.3">
      <c r="B107" s="7"/>
      <c r="C107" s="5"/>
      <c r="D107" s="5"/>
      <c r="E107" s="4"/>
      <c r="F107" s="4"/>
      <c r="G107" s="5"/>
      <c r="I107" s="5"/>
      <c r="J107" s="5"/>
      <c r="K107" s="5"/>
      <c r="L107" s="5"/>
      <c r="M107" s="5"/>
      <c r="N107" s="6"/>
      <c r="O107" s="6"/>
    </row>
    <row r="108" spans="1:15" x14ac:dyDescent="0.3">
      <c r="B108" s="7"/>
      <c r="C108" s="5"/>
      <c r="D108" s="5"/>
      <c r="E108" s="4"/>
      <c r="F108" s="4"/>
      <c r="G108" s="5"/>
      <c r="I108" s="5"/>
      <c r="J108" s="5"/>
      <c r="K108" s="5"/>
      <c r="L108" s="5"/>
      <c r="M108" s="5"/>
      <c r="N108" s="6"/>
      <c r="O108" s="6"/>
    </row>
  </sheetData>
  <autoFilter ref="A5:O5" xr:uid="{00000000-0009-0000-0000-000005000000}"/>
  <mergeCells count="3">
    <mergeCell ref="C4:F4"/>
    <mergeCell ref="H4:J4"/>
    <mergeCell ref="K4:O4"/>
  </mergeCells>
  <hyperlinks>
    <hyperlink ref="C6" r:id="rId1" xr:uid="{00000000-0004-0000-0500-000000000000}"/>
    <hyperlink ref="C8" r:id="rId2" xr:uid="{00000000-0004-0000-0500-000001000000}"/>
    <hyperlink ref="C9" r:id="rId3" xr:uid="{00000000-0004-0000-0500-000002000000}"/>
    <hyperlink ref="C16" r:id="rId4" xr:uid="{00000000-0004-0000-0500-000003000000}"/>
    <hyperlink ref="C32" r:id="rId5" display="Directive 2000/60/EC  establishing a framework for Community action in the field of water policy             " xr:uid="{00000000-0004-0000-0500-000004000000}"/>
    <hyperlink ref="C64" r:id="rId6" display="Directive 2006/7/EC concerning the management of bathing water quality.       " xr:uid="{00000000-0004-0000-0500-000005000000}"/>
    <hyperlink ref="C71" r:id="rId7" xr:uid="{00000000-0004-0000-0500-000006000000}"/>
    <hyperlink ref="C73" r:id="rId8" xr:uid="{00000000-0004-0000-0500-000007000000}"/>
    <hyperlink ref="C79" r:id="rId9" display="Council Directive 92/43/EEC on the conservation of natural habitats and of wild fauna and flora" xr:uid="{00000000-0004-0000-0500-000008000000}"/>
    <hyperlink ref="C80" r:id="rId10" xr:uid="{00000000-0004-0000-0500-000009000000}"/>
    <hyperlink ref="C86" r:id="rId11" xr:uid="{00000000-0004-0000-0500-00000A000000}"/>
    <hyperlink ref="C65" r:id="rId12" xr:uid="{00000000-0004-0000-0500-00000B000000}"/>
    <hyperlink ref="C66" r:id="rId13" xr:uid="{00000000-0004-0000-0500-00000C000000}"/>
    <hyperlink ref="C67" r:id="rId14" xr:uid="{00000000-0004-0000-0500-00000D000000}"/>
    <hyperlink ref="C33" r:id="rId15" display="Directive 2000/60/EC  establishing a framework for Community action in the field of water policy             " xr:uid="{00000000-0004-0000-0500-00000E000000}"/>
    <hyperlink ref="C35" r:id="rId16" display="Directive 2000/60/EC  establishing a framework for Community action in the field of water policy             " xr:uid="{00000000-0004-0000-0500-00000F000000}"/>
    <hyperlink ref="C36" r:id="rId17" display="Directive 2000/60/EC  establishing a framework for Community action in the field of water policy             " xr:uid="{00000000-0004-0000-0500-000010000000}"/>
    <hyperlink ref="C37" r:id="rId18" display="Directive 2000/60/EC  establishing a framework for Community action in the field of water policy             " xr:uid="{00000000-0004-0000-0500-000011000000}"/>
    <hyperlink ref="C38" r:id="rId19" display="Directive 2000/60/EC  establishing a framework for Community action in the field of water policy             " xr:uid="{00000000-0004-0000-0500-000012000000}"/>
    <hyperlink ref="C39" r:id="rId20" display="Directive 2000/60/EC  establishing a framework for Community action in the field of water policy             " xr:uid="{00000000-0004-0000-0500-000013000000}"/>
    <hyperlink ref="C75" r:id="rId21" xr:uid="{00000000-0004-0000-0500-000014000000}"/>
    <hyperlink ref="C76" r:id="rId22" xr:uid="{00000000-0004-0000-0500-000015000000}"/>
    <hyperlink ref="C78" r:id="rId23" xr:uid="{00000000-0004-0000-0500-000016000000}"/>
    <hyperlink ref="C109" r:id="rId24" display="Directive 2002/49/EC relating to the assessment and management of environmental noise.          " xr:uid="{00000000-0004-0000-0500-000017000000}"/>
    <hyperlink ref="C111" r:id="rId25" display="Directive 2002/49/EC relating to the assessment and management of environmental noise.          " xr:uid="{00000000-0004-0000-0500-000018000000}"/>
    <hyperlink ref="C113" r:id="rId26" display="Directive 2002/49/EC relating to the assessment and management of environmental noise.          " xr:uid="{00000000-0004-0000-0500-000019000000}"/>
    <hyperlink ref="C110" r:id="rId27" display="Directive 2002/49/EC relating to the assessment and management of environmental noise.          " xr:uid="{00000000-0004-0000-0500-00001A000000}"/>
    <hyperlink ref="C112" r:id="rId28" display="Directive 2002/49/EC relating to the assessment and management of environmental noise.          " xr:uid="{00000000-0004-0000-0500-00001B000000}"/>
    <hyperlink ref="C114" r:id="rId29" display="Directive 2002/49/EC relating to the assessment and management of environmental noise.          " xr:uid="{00000000-0004-0000-0500-00001C000000}"/>
    <hyperlink ref="C17" r:id="rId30" xr:uid="{00000000-0004-0000-0500-00001D000000}"/>
    <hyperlink ref="C18" r:id="rId31" xr:uid="{00000000-0004-0000-0500-00001E000000}"/>
    <hyperlink ref="C19" r:id="rId32" xr:uid="{00000000-0004-0000-0500-00001F000000}"/>
    <hyperlink ref="C20" r:id="rId33" xr:uid="{00000000-0004-0000-0500-000020000000}"/>
    <hyperlink ref="C21" r:id="rId34" xr:uid="{00000000-0004-0000-0500-000021000000}"/>
    <hyperlink ref="C22" r:id="rId35" xr:uid="{00000000-0004-0000-0500-000022000000}"/>
    <hyperlink ref="C23" r:id="rId36" xr:uid="{00000000-0004-0000-0500-000023000000}"/>
    <hyperlink ref="C24" r:id="rId37" xr:uid="{00000000-0004-0000-0500-000024000000}"/>
    <hyperlink ref="C25" r:id="rId38" xr:uid="{00000000-0004-0000-0500-000025000000}"/>
    <hyperlink ref="C26" r:id="rId39" xr:uid="{00000000-0004-0000-0500-000026000000}"/>
    <hyperlink ref="C27" r:id="rId40" xr:uid="{00000000-0004-0000-0500-000027000000}"/>
    <hyperlink ref="C28" r:id="rId41" xr:uid="{00000000-0004-0000-0500-000028000000}"/>
    <hyperlink ref="C29" r:id="rId42" xr:uid="{00000000-0004-0000-0500-000029000000}"/>
    <hyperlink ref="C30" r:id="rId43" xr:uid="{00000000-0004-0000-0500-00002A000000}"/>
    <hyperlink ref="C31" r:id="rId44" xr:uid="{00000000-0004-0000-0500-00002B000000}"/>
    <hyperlink ref="C7" r:id="rId45" xr:uid="{00000000-0004-0000-0500-00002C000000}"/>
    <hyperlink ref="C89" r:id="rId46" xr:uid="{00000000-0004-0000-0500-00002D000000}"/>
    <hyperlink ref="C90" r:id="rId47" xr:uid="{00000000-0004-0000-0500-00002E000000}"/>
    <hyperlink ref="L34" r:id="rId48" xr:uid="{00000000-0004-0000-0500-00002F000000}"/>
    <hyperlink ref="L39" r:id="rId49" xr:uid="{00000000-0004-0000-0500-000030000000}"/>
    <hyperlink ref="L38" r:id="rId50" xr:uid="{00000000-0004-0000-0500-000031000000}"/>
    <hyperlink ref="L48" r:id="rId51" display="http://gis.bmnt.gv.at/wmsgw-ds/?alias=415a8c6a-9458-4&amp;request=GetDataFeed&amp;id=a5f365e5-b805-41c0-8622-079e3e049d9b_x000a_" xr:uid="{00000000-0004-0000-0500-000032000000}"/>
    <hyperlink ref="L64" r:id="rId52" xr:uid="{00000000-0004-0000-0500-000033000000}"/>
    <hyperlink ref="L16" r:id="rId53" xr:uid="{00000000-0004-0000-0500-000034000000}"/>
    <hyperlink ref="L52" r:id="rId54" xr:uid="{00000000-0004-0000-0500-000035000000}"/>
    <hyperlink ref="L54" r:id="rId55" xr:uid="{00000000-0004-0000-0500-000036000000}"/>
    <hyperlink ref="L42" r:id="rId56" xr:uid="{00000000-0004-0000-0500-000037000000}"/>
    <hyperlink ref="L43" r:id="rId57" display="http://gis.bmnt.gv.at/wmsgw-ds/?alias=415a8c6a-9458-4&amp;request=GetDataFeed&amp;id=bc64f0c3-e9ef-4af6-b0cf-56c97689b4c6_x000a_" xr:uid="{00000000-0004-0000-0500-000038000000}"/>
    <hyperlink ref="C74" r:id="rId58" xr:uid="{00000000-0004-0000-0500-000039000000}"/>
    <hyperlink ref="C77" r:id="rId59" xr:uid="{00000000-0004-0000-0500-00003A000000}"/>
    <hyperlink ref="C101" r:id="rId60" xr:uid="{00000000-0004-0000-0500-00003B000000}"/>
  </hyperlinks>
  <pageMargins left="0.7" right="0.7" top="0.75" bottom="0.75" header="0.3" footer="0.3"/>
  <legacyDrawing r:id="rId6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ReadMe_V2.1</vt:lpstr>
      <vt:lpstr>PDS_list_V2.1</vt:lpstr>
      <vt:lpstr>References-to-PDS</vt:lpstr>
      <vt:lpstr>PDS_list_V2.1_short</vt:lpstr>
      <vt:lpstr>MD_Keywords</vt:lpstr>
      <vt:lpstr>Change_Archive</vt:lpstr>
      <vt:lpstr>V2.0-Example-AT</vt:lpstr>
      <vt:lpstr>List</vt:lpstr>
      <vt:lpstr>PDS_list_V2.1!Print_Area</vt:lpstr>
      <vt:lpstr>PDS_list_V2.1_short!Print_Area</vt:lpstr>
      <vt:lpstr>PDS_list_V2.1!Print_Titles</vt:lpstr>
      <vt:lpstr>PDS_list_V2.1_short!Print_Titles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Vincze Gabriele</dc:creator>
  <cp:lastModifiedBy>darja</cp:lastModifiedBy>
  <cp:lastPrinted>2020-05-31T17:09:11Z</cp:lastPrinted>
  <dcterms:created xsi:type="dcterms:W3CDTF">2017-11-14T13:48:36Z</dcterms:created>
  <dcterms:modified xsi:type="dcterms:W3CDTF">2020-10-08T09:35:01Z</dcterms:modified>
</cp:coreProperties>
</file>